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2.ตาราง 12\"/>
    </mc:Choice>
  </mc:AlternateContent>
  <bookViews>
    <workbookView xWindow="0" yWindow="0" windowWidth="21600" windowHeight="9660"/>
  </bookViews>
  <sheets>
    <sheet name="T-12.1" sheetId="16" r:id="rId1"/>
  </sheets>
  <definedNames>
    <definedName name="_xlnm.Print_Area" localSheetId="0">'T-12.1'!$A$1:$N$39</definedName>
  </definedNames>
  <calcPr calcId="162913"/>
</workbook>
</file>

<file path=xl/calcChain.xml><?xml version="1.0" encoding="utf-8"?>
<calcChain xmlns="http://schemas.openxmlformats.org/spreadsheetml/2006/main">
  <c r="F7" i="16" l="1"/>
  <c r="G7" i="16"/>
  <c r="H7" i="16"/>
  <c r="I7" i="16"/>
  <c r="E7" i="16"/>
</calcChain>
</file>

<file path=xl/sharedStrings.xml><?xml version="1.0" encoding="utf-8"?>
<sst xmlns="http://schemas.openxmlformats.org/spreadsheetml/2006/main" count="85" uniqueCount="79">
  <si>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</si>
  <si>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</si>
  <si>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</si>
  <si>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</si>
  <si>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</si>
  <si>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</si>
  <si>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</si>
  <si>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</si>
  <si>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</si>
  <si>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</si>
  <si>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</si>
  <si>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</si>
  <si>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</si>
  <si>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</si>
  <si>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</si>
  <si>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</si>
  <si>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</si>
  <si>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</si>
  <si>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</si>
  <si>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</si>
  <si>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</si>
  <si>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</si>
  <si>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</si>
  <si>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</si>
  <si>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</si>
  <si>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</si>
  <si>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</si>
  <si>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</si>
  <si>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</si>
  <si>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Table</t>
  </si>
  <si>
    <t>Employee</t>
  </si>
  <si>
    <t>Person engaged</t>
  </si>
  <si>
    <t>Establishment</t>
  </si>
  <si>
    <t xml:space="preserve">การขายส่งและการขายปลีก การซ่อมแซมยานยนต์ </t>
  </si>
  <si>
    <t>การขายปลีก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</si>
  <si>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</si>
  <si>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</si>
  <si>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</si>
  <si>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</si>
  <si>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</si>
  <si>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</si>
  <si>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</si>
  <si>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</si>
  <si>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</si>
  <si>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</si>
  <si>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Size of establishment/</t>
  </si>
  <si>
    <t xml:space="preserve">        ที่มา:   </t>
  </si>
  <si>
    <t>ขนาดของสถานประกอบการ (จำนวนคนทำงาน)</t>
  </si>
  <si>
    <t>Size of establishment (Number of person engaged)</t>
  </si>
  <si>
    <t>ไม่มีลูกจ้าง</t>
  </si>
  <si>
    <t>None employee</t>
  </si>
  <si>
    <t>26-30 คน</t>
  </si>
  <si>
    <t>1-5 คน</t>
  </si>
  <si>
    <t>6-10 คน</t>
  </si>
  <si>
    <t>11-15 คน</t>
  </si>
  <si>
    <t>16-20 คน</t>
  </si>
  <si>
    <t>21-25 คน</t>
  </si>
  <si>
    <t>31-50 คน</t>
  </si>
  <si>
    <t>51-100 คน</t>
  </si>
  <si>
    <t>101-200 คน</t>
  </si>
  <si>
    <t>1-5 persons</t>
  </si>
  <si>
    <t>6-10 persons</t>
  </si>
  <si>
    <t>11-15 persons</t>
  </si>
  <si>
    <t>16-20 persons</t>
  </si>
  <si>
    <t>21-25 persons</t>
  </si>
  <si>
    <t>26-30 persons</t>
  </si>
  <si>
    <t>31-50 persons</t>
  </si>
  <si>
    <t>51-100 persons</t>
  </si>
  <si>
    <t>101-200 persons</t>
  </si>
  <si>
    <t>การจัดการและการบำบัดน้ำเสีย ของเสีย และสิ่งปฎิกูล</t>
  </si>
  <si>
    <t xml:space="preserve">  และจักรยานยนต์</t>
  </si>
  <si>
    <t>กิจกรรมทางวิชาชีพ วิทยาศาสตร์ และเทคนิค</t>
  </si>
  <si>
    <t>ศิลปะ ความบันเทิง และนันทนาการ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</si>
  <si>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2565</t>
  </si>
  <si>
    <t>Establishment, Person Engaged and Employee by Size of Establishment and Economic Activity: 2022</t>
  </si>
  <si>
    <t>สำมะโนอุตสาหกรรม พ.ศ. 2565 (ข้อมูลพื้นฐาน) จังหวัดพิจิตร สำนักงานสถิติแห่งชาติ</t>
  </si>
  <si>
    <t xml:space="preserve">    Source:  The 2022 Industrial Census (Basic Information) Phichit Provincial, National Statistical Office</t>
  </si>
  <si>
    <t>กิจกรรมคลังสินค้า และกิจกรรมสนับสนุนการขนส่ง</t>
  </si>
  <si>
    <t>Warehousing and support activities for transportat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</si>
</sst>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1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5" fillId="0" borderId="0" xfId="0" applyFont="1"/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6" fillId="0" borderId="7" xfId="0" applyFont="1" applyBorder="1"/>
    <xf numFmtId="0" fontId="8" fillId="0" borderId="6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vertical="center"/>
    </xf>
    <xf numFmtId="0" fontId="11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0" fontId="9" fillId="0" borderId="9" xfId="0" applyFont="1" applyBorder="1" applyAlignment="1">
      <alignment vertical="center"/>
    </xf>
    <xf numFmtId="0" fontId="9" fillId="0" borderId="4" xfId="0" applyFont="1" applyBorder="1"/>
    <xf numFmtId="0" fontId="9" fillId="0" borderId="4" xfId="0" applyFont="1" applyBorder="1" applyAlignment="1">
      <alignment vertical="center"/>
    </xf>
    <xf numFmtId="188" fontId="9" fillId="0" borderId="5" xfId="0" applyNumberFormat="1" applyFont="1" applyBorder="1" applyAlignment="1">
      <alignment vertical="center"/>
    </xf>
    <xf numFmtId="188" fontId="9" fillId="0" borderId="5" xfId="0" applyNumberFormat="1" applyFont="1" applyBorder="1"/>
    <xf numFmtId="3" fontId="9" fillId="0" borderId="5" xfId="0" applyNumberFormat="1" applyFont="1" applyBorder="1" applyAlignment="1">
      <alignment vertical="center"/>
    </xf>
    <xf numFmtId="3" fontId="9" fillId="0" borderId="5" xfId="0" applyNumberFormat="1" applyFont="1" applyBorder="1"/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3" fontId="10" fillId="0" borderId="5" xfId="0" applyNumberFormat="1" applyFont="1" applyFill="1" applyBorder="1"/>
    <xf numFmtId="188" fontId="10" fillId="0" borderId="5" xfId="0" applyNumberFormat="1" applyFont="1" applyFill="1" applyBorder="1"/>
    <xf numFmtId="0" fontId="7" fillId="0" borderId="0" xfId="0" applyFont="1" applyFill="1" applyBorder="1"/>
    <xf numFmtId="0" fontId="9" fillId="0" borderId="5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188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/>
    <xf numFmtId="188" fontId="9" fillId="0" borderId="5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714375</xdr:colOff>
      <xdr:row>35</xdr:row>
      <xdr:rowOff>152400</xdr:rowOff>
    </xdr:from>
    <xdr:to>
      <xdr:col>13</xdr:col>
      <xdr:colOff>1189409</xdr:colOff>
      <xdr:row>40</xdr:row>
      <xdr:rowOff>257175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D7343C9-5D14-46EC-B0F4-85A57CBCC76B}"/>
            </a:ext>
          </a:extLst>
        </xdr:cNvPr>
        <xdr:cNvGrpSpPr/>
      </xdr:nvGrpSpPr>
      <xdr:grpSpPr>
        <a:xfrm>
          <a:off x="9172575" y="6705600"/>
          <a:ext cx="475034" cy="1000125"/>
          <a:chOff x="9744075" y="219089"/>
          <a:chExt cx="398834" cy="1005851"/>
        </a:xfrm>
      </xdr:grpSpPr>
      <xdr:sp macro="" textlink="">
        <xdr:nvSpPr>
          <xdr:cNvPr id="21" name="Circle: Hollow 20">
            <a:extLst>
              <a:ext uri="{FF2B5EF4-FFF2-40B4-BE49-F238E27FC236}">
                <a16:creationId xmlns:a16="http://schemas.microsoft.com/office/drawing/2014/main" id="{A5173040-C5BD-4F3E-A23B-9EFA3E8623A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FB9A4912-C478-418A-9E6F-811B7F042259}"/>
              </a:ext>
            </a:extLst>
          </xdr:cNvPr>
          <xdr:cNvSpPr txBox="1"/>
        </xdr:nvSpPr>
        <xdr:spPr>
          <a:xfrm rot="5400000">
            <a:off x="9431648" y="541040"/>
            <a:ext cx="1005851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showGridLines="0" tabSelected="1" topLeftCell="A22" workbookViewId="0">
      <selection activeCell="E20" sqref="E20:I20"/>
    </sheetView>
  </sheetViews>
  <sheetFormatPr defaultColWidth="9.09765625" defaultRowHeight="21.75"/>
  <cols>
    <col min="1" max="1" width="1.69921875" style="11" customWidth="1"/>
    <col min="2" max="2" width="5.69921875" style="11" customWidth="1"/>
    <col min="3" max="3" width="5.296875" style="11" customWidth="1"/>
    <col min="4" max="4" width="9.69921875" style="11" customWidth="1"/>
    <col min="5" max="9" width="10.3984375" style="11" customWidth="1"/>
    <col min="10" max="11" width="1.69921875" style="11" customWidth="1"/>
    <col min="12" max="12" width="8.296875" style="11" bestFit="1" customWidth="1"/>
    <col min="13" max="13" width="2.69921875" style="6" customWidth="1"/>
    <col min="14" max="14" width="13.69921875" style="6" customWidth="1"/>
    <col min="15" max="15" width="9.09765625" style="6" customWidth="1"/>
    <col min="16" max="16384" width="9.09765625" style="6"/>
  </cols>
  <sheetData>
    <row r="1" spans="1:13" s="3" customFormat="1" ht="18" customHeight="1">
      <c r="A1" s="1"/>
      <c r="B1" s="1" t="s">
        <v>0</v>
      </c>
      <c r="C1" s="2">
        <v>12.1</v>
      </c>
      <c r="D1" s="1" t="s">
        <v>73</v>
      </c>
      <c r="E1" s="1"/>
      <c r="F1" s="1"/>
      <c r="G1" s="1"/>
      <c r="H1" s="1"/>
      <c r="I1" s="1"/>
      <c r="J1" s="1"/>
      <c r="K1" s="1"/>
      <c r="L1" s="1"/>
    </row>
    <row r="2" spans="1:13" s="5" customFormat="1" ht="15.75" customHeight="1">
      <c r="A2" s="4"/>
      <c r="B2" s="1" t="s">
        <v>29</v>
      </c>
      <c r="C2" s="2">
        <v>12.1</v>
      </c>
      <c r="D2" s="1" t="s">
        <v>74</v>
      </c>
      <c r="E2" s="4"/>
      <c r="F2" s="4"/>
      <c r="G2" s="4"/>
      <c r="H2" s="4"/>
      <c r="I2" s="4"/>
      <c r="J2" s="4"/>
      <c r="K2" s="4"/>
      <c r="L2" s="4"/>
    </row>
    <row r="3" spans="1:13" s="8" customFormat="1" ht="19.5">
      <c r="A3" s="22"/>
      <c r="B3" s="22"/>
      <c r="C3" s="22"/>
      <c r="D3" s="22">
        <v>3</v>
      </c>
      <c r="E3" s="27"/>
      <c r="F3" s="59" t="s">
        <v>5</v>
      </c>
      <c r="G3" s="60"/>
      <c r="H3" s="59" t="s">
        <v>2</v>
      </c>
      <c r="I3" s="60"/>
      <c r="J3" s="27"/>
      <c r="K3" s="12"/>
      <c r="L3" s="12"/>
      <c r="M3" s="7"/>
    </row>
    <row r="4" spans="1:13" s="8" customFormat="1" ht="19.5">
      <c r="A4" s="53" t="s">
        <v>6</v>
      </c>
      <c r="B4" s="53"/>
      <c r="C4" s="53"/>
      <c r="D4" s="54"/>
      <c r="E4" s="13" t="s">
        <v>7</v>
      </c>
      <c r="F4" s="61" t="s">
        <v>31</v>
      </c>
      <c r="G4" s="62"/>
      <c r="H4" s="61" t="s">
        <v>30</v>
      </c>
      <c r="I4" s="62"/>
      <c r="J4" s="63" t="s">
        <v>45</v>
      </c>
      <c r="K4" s="53"/>
      <c r="L4" s="53"/>
      <c r="M4" s="7"/>
    </row>
    <row r="5" spans="1:13" s="8" customFormat="1" ht="19.5">
      <c r="A5" s="53" t="s">
        <v>8</v>
      </c>
      <c r="B5" s="53"/>
      <c r="C5" s="53"/>
      <c r="D5" s="54"/>
      <c r="E5" s="13" t="s">
        <v>32</v>
      </c>
      <c r="F5" s="13" t="s">
        <v>4</v>
      </c>
      <c r="G5" s="13" t="s">
        <v>9</v>
      </c>
      <c r="H5" s="13" t="s">
        <v>4</v>
      </c>
      <c r="I5" s="29" t="s">
        <v>9</v>
      </c>
      <c r="J5" s="29"/>
      <c r="K5" s="53" t="s">
        <v>10</v>
      </c>
      <c r="L5" s="53"/>
      <c r="M5" s="7"/>
    </row>
    <row r="6" spans="1:13" s="8" customFormat="1" ht="10.5" customHeight="1">
      <c r="A6" s="23"/>
      <c r="B6" s="23"/>
      <c r="C6" s="23"/>
      <c r="D6" s="23"/>
      <c r="E6" s="14"/>
      <c r="F6" s="24" t="s">
        <v>11</v>
      </c>
      <c r="G6" s="24" t="s">
        <v>12</v>
      </c>
      <c r="H6" s="24" t="s">
        <v>11</v>
      </c>
      <c r="I6" s="24" t="s">
        <v>12</v>
      </c>
      <c r="J6" s="28"/>
      <c r="K6" s="15"/>
      <c r="L6" s="15"/>
      <c r="M6" s="7"/>
    </row>
    <row r="7" spans="1:13" s="9" customFormat="1" ht="14.25" customHeight="1">
      <c r="A7" s="55" t="s">
        <v>3</v>
      </c>
      <c r="B7" s="55"/>
      <c r="C7" s="55"/>
      <c r="D7" s="56"/>
      <c r="E7" s="40">
        <f>SUM(E10:E19)</f>
        <v>18763</v>
      </c>
      <c r="F7" s="40">
        <f t="shared" ref="F7:I7" si="0">SUM(F10:F19)</f>
        <v>45593</v>
      </c>
      <c r="G7" s="38">
        <f t="shared" si="0"/>
        <v>100</v>
      </c>
      <c r="H7" s="40">
        <f t="shared" si="0"/>
        <v>17984</v>
      </c>
      <c r="I7" s="38">
        <f t="shared" si="0"/>
        <v>100.00000000000001</v>
      </c>
      <c r="J7" s="57" t="s">
        <v>1</v>
      </c>
      <c r="K7" s="58"/>
      <c r="L7" s="58"/>
    </row>
    <row r="8" spans="1:13" s="46" customFormat="1" ht="14.25" customHeight="1">
      <c r="A8" s="30" t="s">
        <v>47</v>
      </c>
      <c r="B8" s="30"/>
      <c r="C8" s="30"/>
      <c r="D8" s="31"/>
      <c r="E8" s="44"/>
      <c r="F8" s="44"/>
      <c r="G8" s="45"/>
      <c r="H8" s="44"/>
      <c r="I8" s="45"/>
      <c r="J8" s="32" t="s">
        <v>48</v>
      </c>
      <c r="K8" s="30"/>
      <c r="L8" s="30"/>
    </row>
    <row r="9" spans="1:13" s="46" customFormat="1" ht="14.25" customHeight="1">
      <c r="A9" s="30"/>
      <c r="B9" s="42" t="s">
        <v>49</v>
      </c>
      <c r="C9" s="30"/>
      <c r="D9" s="31"/>
      <c r="E9" s="44"/>
      <c r="F9" s="44"/>
      <c r="G9" s="45"/>
      <c r="H9" s="44"/>
      <c r="I9" s="45"/>
      <c r="J9" s="47"/>
      <c r="K9" s="42" t="s">
        <v>50</v>
      </c>
      <c r="L9" s="30"/>
    </row>
    <row r="10" spans="1:13" s="10" customFormat="1" ht="14.25" customHeight="1">
      <c r="A10" s="18"/>
      <c r="B10" s="18" t="s">
        <v>52</v>
      </c>
      <c r="C10" s="18"/>
      <c r="D10" s="26"/>
      <c r="E10" s="41">
        <v>17789</v>
      </c>
      <c r="F10" s="41">
        <v>29707</v>
      </c>
      <c r="G10" s="39">
        <v>65.2</v>
      </c>
      <c r="H10" s="41">
        <v>4014</v>
      </c>
      <c r="I10" s="39">
        <v>22.3</v>
      </c>
      <c r="J10" s="25"/>
      <c r="K10" s="18" t="s">
        <v>60</v>
      </c>
      <c r="L10" s="18"/>
    </row>
    <row r="11" spans="1:13" s="10" customFormat="1" ht="14.25" customHeight="1">
      <c r="A11" s="18"/>
      <c r="B11" s="18" t="s">
        <v>53</v>
      </c>
      <c r="C11" s="18"/>
      <c r="D11" s="26"/>
      <c r="E11" s="41">
        <v>636</v>
      </c>
      <c r="F11" s="41">
        <v>4812</v>
      </c>
      <c r="G11" s="39">
        <v>10.6</v>
      </c>
      <c r="H11" s="41">
        <v>3593</v>
      </c>
      <c r="I11" s="39">
        <v>20</v>
      </c>
      <c r="J11" s="25"/>
      <c r="K11" s="18" t="s">
        <v>61</v>
      </c>
      <c r="L11" s="18"/>
    </row>
    <row r="12" spans="1:13" s="10" customFormat="1" ht="14.25" customHeight="1">
      <c r="A12" s="18"/>
      <c r="B12" s="18" t="s">
        <v>54</v>
      </c>
      <c r="C12" s="18"/>
      <c r="D12" s="26"/>
      <c r="E12" s="41">
        <v>176</v>
      </c>
      <c r="F12" s="41">
        <v>2218</v>
      </c>
      <c r="G12" s="39">
        <v>4.9000000000000004</v>
      </c>
      <c r="H12" s="41">
        <v>1932</v>
      </c>
      <c r="I12" s="39">
        <v>10.7</v>
      </c>
      <c r="J12" s="25"/>
      <c r="K12" s="18" t="s">
        <v>62</v>
      </c>
      <c r="L12" s="18"/>
    </row>
    <row r="13" spans="1:13" s="10" customFormat="1" ht="14.25" customHeight="1">
      <c r="A13" s="18"/>
      <c r="B13" s="18" t="s">
        <v>55</v>
      </c>
      <c r="C13" s="18"/>
      <c r="D13" s="26"/>
      <c r="E13" s="41">
        <v>71</v>
      </c>
      <c r="F13" s="41">
        <v>1285</v>
      </c>
      <c r="G13" s="39">
        <v>2.8</v>
      </c>
      <c r="H13" s="41">
        <v>1106</v>
      </c>
      <c r="I13" s="39">
        <v>6.1</v>
      </c>
      <c r="J13" s="25"/>
      <c r="K13" s="18" t="s">
        <v>63</v>
      </c>
      <c r="L13" s="18"/>
    </row>
    <row r="14" spans="1:13" s="10" customFormat="1" ht="14.25" customHeight="1">
      <c r="A14" s="18"/>
      <c r="B14" s="18" t="s">
        <v>56</v>
      </c>
      <c r="C14" s="18"/>
      <c r="D14" s="26"/>
      <c r="E14" s="41">
        <v>24</v>
      </c>
      <c r="F14" s="41">
        <v>545</v>
      </c>
      <c r="G14" s="39">
        <v>1.2</v>
      </c>
      <c r="H14" s="41">
        <v>459</v>
      </c>
      <c r="I14" s="39">
        <v>2.6</v>
      </c>
      <c r="J14" s="25"/>
      <c r="K14" s="18" t="s">
        <v>64</v>
      </c>
      <c r="L14" s="18"/>
    </row>
    <row r="15" spans="1:13" s="10" customFormat="1" ht="14.25" customHeight="1">
      <c r="A15" s="18"/>
      <c r="B15" s="18" t="s">
        <v>51</v>
      </c>
      <c r="C15" s="18"/>
      <c r="D15" s="26"/>
      <c r="E15" s="41">
        <v>12</v>
      </c>
      <c r="F15" s="41">
        <v>337</v>
      </c>
      <c r="G15" s="39">
        <v>0.7</v>
      </c>
      <c r="H15" s="41">
        <v>300</v>
      </c>
      <c r="I15" s="39">
        <v>1.7</v>
      </c>
      <c r="J15" s="25"/>
      <c r="K15" s="18" t="s">
        <v>65</v>
      </c>
      <c r="L15" s="18"/>
    </row>
    <row r="16" spans="1:13" s="10" customFormat="1" ht="14.25" customHeight="1">
      <c r="A16" s="18"/>
      <c r="B16" s="18" t="s">
        <v>57</v>
      </c>
      <c r="C16" s="18"/>
      <c r="D16" s="26"/>
      <c r="E16" s="41">
        <v>34</v>
      </c>
      <c r="F16" s="41">
        <v>1350</v>
      </c>
      <c r="G16" s="39">
        <v>3</v>
      </c>
      <c r="H16" s="41">
        <v>1246</v>
      </c>
      <c r="I16" s="39">
        <v>6.9</v>
      </c>
      <c r="J16" s="25"/>
      <c r="K16" s="18" t="s">
        <v>66</v>
      </c>
      <c r="L16" s="18"/>
    </row>
    <row r="17" spans="1:12" s="10" customFormat="1" ht="14.25" customHeight="1">
      <c r="A17" s="18"/>
      <c r="B17" s="18" t="s">
        <v>58</v>
      </c>
      <c r="C17" s="18"/>
      <c r="D17" s="26"/>
      <c r="E17" s="41">
        <v>14</v>
      </c>
      <c r="F17" s="41">
        <v>974</v>
      </c>
      <c r="G17" s="39">
        <v>2.1</v>
      </c>
      <c r="H17" s="41">
        <v>969</v>
      </c>
      <c r="I17" s="39">
        <v>5.4</v>
      </c>
      <c r="J17" s="25"/>
      <c r="K17" s="18" t="s">
        <v>67</v>
      </c>
      <c r="L17" s="18"/>
    </row>
    <row r="18" spans="1:12" s="10" customFormat="1" ht="14.25" customHeight="1">
      <c r="A18" s="18"/>
      <c r="B18" s="18" t="s">
        <v>59</v>
      </c>
      <c r="C18" s="18"/>
      <c r="D18" s="26"/>
      <c r="E18" s="41">
        <v>1</v>
      </c>
      <c r="F18" s="41">
        <v>107</v>
      </c>
      <c r="G18" s="39">
        <v>0.2</v>
      </c>
      <c r="H18" s="41">
        <v>107</v>
      </c>
      <c r="I18" s="39">
        <v>0.6</v>
      </c>
      <c r="J18" s="25"/>
      <c r="K18" s="18" t="s">
        <v>68</v>
      </c>
      <c r="L18" s="18"/>
    </row>
    <row r="19" spans="1:12" s="10" customFormat="1" ht="14.25" customHeight="1">
      <c r="A19" s="18"/>
      <c r="B19" s="18" t="s">
        <v>13</v>
      </c>
      <c r="C19" s="18"/>
      <c r="D19" s="26"/>
      <c r="E19" s="41">
        <v>6</v>
      </c>
      <c r="F19" s="41">
        <v>4258</v>
      </c>
      <c r="G19" s="39">
        <v>9.3000000000000007</v>
      </c>
      <c r="H19" s="41">
        <v>4258</v>
      </c>
      <c r="I19" s="39">
        <v>23.7</v>
      </c>
      <c r="J19" s="25"/>
      <c r="K19" s="18" t="s">
        <v>14</v>
      </c>
      <c r="L19" s="18"/>
    </row>
    <row r="20" spans="1:12" s="46" customFormat="1" ht="14.25" customHeight="1">
      <c r="A20" s="30" t="s">
        <v>8</v>
      </c>
      <c r="B20" s="30"/>
      <c r="C20" s="30"/>
      <c r="D20" s="31"/>
      <c r="E20" s="48"/>
      <c r="F20" s="48"/>
      <c r="G20" s="49"/>
      <c r="H20" s="48"/>
      <c r="I20" s="49"/>
      <c r="J20" s="32" t="s">
        <v>10</v>
      </c>
      <c r="K20" s="30"/>
      <c r="L20" s="30"/>
    </row>
    <row r="21" spans="1:12" s="52" customFormat="1" ht="14.25" customHeight="1">
      <c r="A21" s="42"/>
      <c r="B21" s="19" t="s">
        <v>25</v>
      </c>
      <c r="C21" s="42"/>
      <c r="D21" s="43"/>
      <c r="E21" s="50">
        <v>3802</v>
      </c>
      <c r="F21" s="50">
        <v>13733</v>
      </c>
      <c r="G21" s="51">
        <v>30.1</v>
      </c>
      <c r="H21" s="50">
        <v>7838</v>
      </c>
      <c r="I21" s="51">
        <v>43.6</v>
      </c>
      <c r="J21" s="47"/>
      <c r="K21" s="19" t="s">
        <v>26</v>
      </c>
      <c r="L21" s="19"/>
    </row>
    <row r="22" spans="1:12" s="52" customFormat="1" ht="14.25" customHeight="1">
      <c r="A22" s="42"/>
      <c r="B22" s="19" t="s">
        <v>69</v>
      </c>
      <c r="C22" s="42"/>
      <c r="D22" s="43"/>
      <c r="E22" s="50">
        <v>19</v>
      </c>
      <c r="F22" s="50">
        <v>135</v>
      </c>
      <c r="G22" s="51">
        <v>0.3</v>
      </c>
      <c r="H22" s="50">
        <v>103</v>
      </c>
      <c r="I22" s="51">
        <v>0.6</v>
      </c>
      <c r="J22" s="47"/>
      <c r="K22" s="19" t="s">
        <v>27</v>
      </c>
      <c r="L22" s="19"/>
    </row>
    <row r="23" spans="1:12" s="52" customFormat="1" ht="14.25" customHeight="1">
      <c r="A23" s="42"/>
      <c r="B23" s="19" t="s">
        <v>28</v>
      </c>
      <c r="C23" s="42"/>
      <c r="D23" s="43"/>
      <c r="E23" s="50">
        <v>590</v>
      </c>
      <c r="F23" s="50">
        <v>2768</v>
      </c>
      <c r="G23" s="51">
        <v>6.1</v>
      </c>
      <c r="H23" s="50">
        <v>1797</v>
      </c>
      <c r="I23" s="51">
        <v>10</v>
      </c>
      <c r="J23" s="47"/>
      <c r="K23" s="19" t="s">
        <v>40</v>
      </c>
      <c r="L23" s="19"/>
    </row>
    <row r="24" spans="1:12" s="52" customFormat="1" ht="14.25" customHeight="1">
      <c r="A24" s="42"/>
      <c r="B24" s="19" t="s">
        <v>33</v>
      </c>
      <c r="C24" s="42"/>
      <c r="D24" s="43"/>
      <c r="E24" s="50">
        <v>1308</v>
      </c>
      <c r="F24" s="50">
        <v>2960</v>
      </c>
      <c r="G24" s="51">
        <v>6.5</v>
      </c>
      <c r="H24" s="50">
        <v>1229</v>
      </c>
      <c r="I24" s="51">
        <v>6.8</v>
      </c>
      <c r="J24" s="47"/>
      <c r="K24" s="19" t="s">
        <v>41</v>
      </c>
      <c r="L24" s="19"/>
    </row>
    <row r="25" spans="1:12" s="52" customFormat="1" ht="14.25" customHeight="1">
      <c r="A25" s="42"/>
      <c r="B25" s="19" t="s">
        <v>70</v>
      </c>
      <c r="C25" s="42"/>
      <c r="D25" s="43"/>
      <c r="E25" s="50"/>
      <c r="F25" s="50"/>
      <c r="G25" s="51"/>
      <c r="H25" s="50"/>
      <c r="I25" s="51"/>
      <c r="J25" s="47"/>
      <c r="K25" s="42"/>
      <c r="L25" s="42" t="s">
        <v>42</v>
      </c>
    </row>
    <row r="26" spans="1:12" s="52" customFormat="1" ht="14.25" customHeight="1">
      <c r="A26" s="42"/>
      <c r="B26" s="19" t="s">
        <v>15</v>
      </c>
      <c r="C26" s="42"/>
      <c r="D26" s="43"/>
      <c r="E26" s="50">
        <v>780</v>
      </c>
      <c r="F26" s="50">
        <v>2483</v>
      </c>
      <c r="G26" s="51">
        <v>5.4</v>
      </c>
      <c r="H26" s="50">
        <v>1172</v>
      </c>
      <c r="I26" s="51">
        <v>6.5</v>
      </c>
      <c r="J26" s="47"/>
      <c r="K26" s="19" t="s">
        <v>16</v>
      </c>
      <c r="L26" s="42"/>
    </row>
    <row r="27" spans="1:12" s="52" customFormat="1" ht="14.25" customHeight="1">
      <c r="A27" s="42"/>
      <c r="B27" s="19" t="s">
        <v>34</v>
      </c>
      <c r="C27" s="42"/>
      <c r="D27" s="43"/>
      <c r="E27" s="50">
        <v>6644</v>
      </c>
      <c r="F27" s="50">
        <v>13970</v>
      </c>
      <c r="G27" s="51">
        <v>30.6</v>
      </c>
      <c r="H27" s="50">
        <v>3688</v>
      </c>
      <c r="I27" s="51">
        <v>20.5</v>
      </c>
      <c r="J27" s="47"/>
      <c r="K27" s="19" t="s">
        <v>17</v>
      </c>
      <c r="L27" s="42"/>
    </row>
    <row r="28" spans="1:12" s="52" customFormat="1" ht="14.25" customHeight="1">
      <c r="A28" s="42"/>
      <c r="B28" s="19" t="s">
        <v>77</v>
      </c>
      <c r="C28" s="42"/>
      <c r="D28" s="43"/>
      <c r="E28" s="50">
        <v>10</v>
      </c>
      <c r="F28" s="50">
        <v>45</v>
      </c>
      <c r="G28" s="51">
        <v>0.1</v>
      </c>
      <c r="H28" s="50">
        <v>38</v>
      </c>
      <c r="I28" s="51">
        <v>0.2</v>
      </c>
      <c r="J28" s="47"/>
      <c r="K28" s="19" t="s">
        <v>78</v>
      </c>
      <c r="L28" s="42"/>
    </row>
    <row r="29" spans="1:12" s="52" customFormat="1" ht="14.25" customHeight="1">
      <c r="A29" s="42"/>
      <c r="B29" s="19" t="s">
        <v>35</v>
      </c>
      <c r="C29" s="42"/>
      <c r="D29" s="43"/>
      <c r="E29" s="50">
        <v>108</v>
      </c>
      <c r="F29" s="50">
        <v>432</v>
      </c>
      <c r="G29" s="51">
        <v>1</v>
      </c>
      <c r="H29" s="50">
        <v>244</v>
      </c>
      <c r="I29" s="51">
        <v>1.4</v>
      </c>
      <c r="J29" s="47"/>
      <c r="K29" s="19" t="s">
        <v>43</v>
      </c>
      <c r="L29" s="42"/>
    </row>
    <row r="30" spans="1:12" s="52" customFormat="1" ht="14.25" customHeight="1">
      <c r="A30" s="42"/>
      <c r="B30" s="19" t="s">
        <v>36</v>
      </c>
      <c r="C30" s="42"/>
      <c r="D30" s="43"/>
      <c r="E30" s="50">
        <v>2453</v>
      </c>
      <c r="F30" s="50">
        <v>4430</v>
      </c>
      <c r="G30" s="51">
        <v>9.6999999999999993</v>
      </c>
      <c r="H30" s="50">
        <v>831</v>
      </c>
      <c r="I30" s="51">
        <v>4.5999999999999996</v>
      </c>
      <c r="J30" s="47"/>
      <c r="K30" s="19" t="s">
        <v>44</v>
      </c>
      <c r="L30" s="42"/>
    </row>
    <row r="31" spans="1:12" s="10" customFormat="1" ht="14.25" customHeight="1">
      <c r="A31" s="18"/>
      <c r="B31" s="19" t="s">
        <v>37</v>
      </c>
      <c r="C31" s="18"/>
      <c r="D31" s="26"/>
      <c r="E31" s="41">
        <v>16</v>
      </c>
      <c r="F31" s="41">
        <v>51</v>
      </c>
      <c r="G31" s="39">
        <v>0.1</v>
      </c>
      <c r="H31" s="41">
        <v>34</v>
      </c>
      <c r="I31" s="39">
        <v>0.2</v>
      </c>
      <c r="J31" s="25"/>
      <c r="K31" s="19" t="s">
        <v>18</v>
      </c>
      <c r="L31" s="18"/>
    </row>
    <row r="32" spans="1:12" s="10" customFormat="1" ht="14.25" customHeight="1">
      <c r="A32" s="18"/>
      <c r="B32" s="19" t="s">
        <v>38</v>
      </c>
      <c r="C32" s="18"/>
      <c r="D32" s="26"/>
      <c r="E32" s="41">
        <v>684</v>
      </c>
      <c r="F32" s="41">
        <v>869</v>
      </c>
      <c r="G32" s="39">
        <v>1.9</v>
      </c>
      <c r="H32" s="41">
        <v>133</v>
      </c>
      <c r="I32" s="39">
        <v>0.7</v>
      </c>
      <c r="J32" s="25"/>
      <c r="K32" s="19" t="s">
        <v>19</v>
      </c>
      <c r="L32" s="18"/>
    </row>
    <row r="33" spans="1:12" s="10" customFormat="1" ht="14.25" customHeight="1">
      <c r="A33" s="18"/>
      <c r="B33" s="19" t="s">
        <v>71</v>
      </c>
      <c r="C33" s="18"/>
      <c r="D33" s="26"/>
      <c r="E33" s="41">
        <v>135</v>
      </c>
      <c r="F33" s="41">
        <v>329</v>
      </c>
      <c r="G33" s="39">
        <v>0.7</v>
      </c>
      <c r="H33" s="41">
        <v>143</v>
      </c>
      <c r="I33" s="39">
        <v>0.8</v>
      </c>
      <c r="J33" s="25"/>
      <c r="K33" s="19" t="s">
        <v>20</v>
      </c>
      <c r="L33" s="18"/>
    </row>
    <row r="34" spans="1:12" s="10" customFormat="1" ht="14.25" customHeight="1">
      <c r="A34" s="18"/>
      <c r="B34" s="19" t="s">
        <v>39</v>
      </c>
      <c r="C34" s="18"/>
      <c r="D34" s="26"/>
      <c r="E34" s="41">
        <v>158</v>
      </c>
      <c r="F34" s="41">
        <v>363</v>
      </c>
      <c r="G34" s="39">
        <v>0.8</v>
      </c>
      <c r="H34" s="41">
        <v>138</v>
      </c>
      <c r="I34" s="39">
        <v>0.8</v>
      </c>
      <c r="J34" s="25"/>
      <c r="K34" s="19" t="s">
        <v>21</v>
      </c>
      <c r="L34" s="18"/>
    </row>
    <row r="35" spans="1:12" s="10" customFormat="1" ht="14.25" customHeight="1">
      <c r="A35" s="18"/>
      <c r="B35" s="19" t="s">
        <v>72</v>
      </c>
      <c r="C35" s="18"/>
      <c r="D35" s="26"/>
      <c r="E35" s="41">
        <v>328</v>
      </c>
      <c r="F35" s="41">
        <v>944</v>
      </c>
      <c r="G35" s="39">
        <v>2.1</v>
      </c>
      <c r="H35" s="41">
        <v>460</v>
      </c>
      <c r="I35" s="39">
        <v>2.5</v>
      </c>
      <c r="J35" s="25"/>
      <c r="K35" s="19" t="s">
        <v>22</v>
      </c>
      <c r="L35" s="18"/>
    </row>
    <row r="36" spans="1:12" s="10" customFormat="1" ht="14.25" customHeight="1">
      <c r="A36" s="18"/>
      <c r="B36" s="19" t="s">
        <v>23</v>
      </c>
      <c r="C36" s="18"/>
      <c r="D36" s="26"/>
      <c r="E36" s="41">
        <v>1728</v>
      </c>
      <c r="F36" s="41">
        <v>2081</v>
      </c>
      <c r="G36" s="39">
        <v>4.5999999999999996</v>
      </c>
      <c r="H36" s="41">
        <v>136</v>
      </c>
      <c r="I36" s="39">
        <v>0.8</v>
      </c>
      <c r="J36" s="25"/>
      <c r="K36" s="19" t="s">
        <v>24</v>
      </c>
      <c r="L36" s="18"/>
    </row>
    <row r="37" spans="1:12" s="10" customFormat="1" ht="6.75" customHeight="1">
      <c r="A37" s="33"/>
      <c r="B37" s="34"/>
      <c r="C37" s="33"/>
      <c r="D37" s="35"/>
      <c r="E37" s="36"/>
      <c r="F37" s="36"/>
      <c r="G37" s="36"/>
      <c r="H37" s="36"/>
      <c r="I37" s="36"/>
      <c r="J37" s="37"/>
      <c r="K37" s="34"/>
      <c r="L37" s="33"/>
    </row>
    <row r="38" spans="1:12" s="7" customFormat="1" ht="12.75" customHeight="1">
      <c r="A38" s="20"/>
      <c r="B38" s="17"/>
      <c r="C38" s="17"/>
      <c r="D38" s="16"/>
      <c r="E38" s="21"/>
      <c r="F38" s="16"/>
      <c r="G38" s="17"/>
      <c r="H38" s="16"/>
      <c r="I38" s="17"/>
      <c r="J38" s="17"/>
      <c r="K38" s="17"/>
      <c r="L38" s="17"/>
    </row>
    <row r="39" spans="1:12" ht="15" customHeight="1">
      <c r="A39" s="17" t="s">
        <v>46</v>
      </c>
      <c r="B39" s="17"/>
      <c r="C39" s="17" t="s">
        <v>75</v>
      </c>
      <c r="D39" s="17"/>
      <c r="E39" s="17"/>
      <c r="F39" s="17"/>
      <c r="G39" s="17" t="s">
        <v>76</v>
      </c>
      <c r="J39" s="17"/>
      <c r="K39" s="17"/>
      <c r="L39" s="17"/>
    </row>
    <row r="40" spans="1:12">
      <c r="A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>
      <c r="F41" s="17"/>
      <c r="G41" s="17"/>
      <c r="H41" s="17"/>
      <c r="I41" s="17"/>
      <c r="J41" s="17"/>
      <c r="K41" s="17"/>
      <c r="L41" s="17"/>
    </row>
  </sheetData>
  <mergeCells count="10">
    <mergeCell ref="A5:D5"/>
    <mergeCell ref="K5:L5"/>
    <mergeCell ref="A7:D7"/>
    <mergeCell ref="J7:L7"/>
    <mergeCell ref="F3:G3"/>
    <mergeCell ref="H3:I3"/>
    <mergeCell ref="A4:D4"/>
    <mergeCell ref="F4:G4"/>
    <mergeCell ref="H4:I4"/>
    <mergeCell ref="J4:L4"/>
  </mergeCells>
  <pageMargins left="0.55118110236220474" right="0.35433070866141736" top="0.39370078740157483" bottom="0.19685039370078741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2022-10-26T07:25:50Z</cp:lastPrinted>
  <dcterms:created xsi:type="dcterms:W3CDTF">2004-08-20T21:28:46Z</dcterms:created>
  <dcterms:modified xsi:type="dcterms:W3CDTF">2022-11-09T07:53:51Z</dcterms:modified>
</cp:coreProperties>
</file>