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8.ตาราง 8\"/>
    </mc:Choice>
  </mc:AlternateContent>
  <bookViews>
    <workbookView xWindow="6015" yWindow="0" windowWidth="16365" windowHeight="12900"/>
  </bookViews>
  <sheets>
    <sheet name="T-8.1" sheetId="17" r:id="rId1"/>
  </sheets>
  <definedNames>
    <definedName name="_xlnm.Print_Area" localSheetId="0">'T-8.1'!$A$1:$L$27</definedName>
  </definedNames>
  <calcPr calcId="162913"/>
</workbook>
</file>

<file path=xl/calcChain.xml><?xml version="1.0" encoding="utf-8"?>
<calcChain xmlns="http://schemas.openxmlformats.org/spreadsheetml/2006/main">
  <c r="H9" i="17" l="1"/>
  <c r="H10" i="17"/>
  <c r="H11" i="17"/>
  <c r="H12" i="17"/>
  <c r="H14" i="17"/>
  <c r="H15" i="17"/>
  <c r="H17" i="17"/>
  <c r="H18" i="17"/>
  <c r="H19" i="17"/>
  <c r="H21" i="17"/>
  <c r="H7" i="17"/>
</calcChain>
</file>

<file path=xl/sharedStrings.xml><?xml version="1.0" encoding="utf-8"?>
<sst xmlns="http://schemas.openxmlformats.org/spreadsheetml/2006/main" count="52" uniqueCount="52">
  <si>
    <t>ตาราง</t>
  </si>
  <si>
    <t>สถานะทางเศรษฐสังคม</t>
  </si>
  <si>
    <t>per household</t>
  </si>
  <si>
    <t>หนี้สินเฉลี่ย</t>
  </si>
  <si>
    <t>ค่าใช้จ่ายต่อรายได้</t>
  </si>
  <si>
    <t>expenditure to income</t>
  </si>
  <si>
    <t>ลูกจ้าง</t>
  </si>
  <si>
    <t>ผู้ปฏิบัติงานในกระบวนการผลิต</t>
  </si>
  <si>
    <t>ผู้ไม่ได้ปฏิบัติงานเชิงเศรษฐกิจ</t>
  </si>
  <si>
    <t>Mainly owning land</t>
  </si>
  <si>
    <t>Employees</t>
  </si>
  <si>
    <t>Economically inactive</t>
  </si>
  <si>
    <t>Average amount of debt</t>
  </si>
  <si>
    <t>ส่วนใหญ่เป็นเจ้าของที่ดิน</t>
  </si>
  <si>
    <t>ค่าใช้จ่ายทั้งสิ้นต่อเดือน</t>
  </si>
  <si>
    <t xml:space="preserve">    ที่มา:</t>
  </si>
  <si>
    <t>ร้อยละของ</t>
  </si>
  <si>
    <t>Table</t>
  </si>
  <si>
    <t>ส่วนใหญ่เช่าที่ดิน / ทำฟรี</t>
  </si>
  <si>
    <t>Socio - Economic Class</t>
  </si>
  <si>
    <t>Clerical, sales and services worker</t>
  </si>
  <si>
    <t>Percentage of</t>
  </si>
  <si>
    <t>ผู้ประกอบธุรกิจของตนเองที่ไม่ใช่การเกษตร</t>
  </si>
  <si>
    <t>ผู้จัดการ นักวิชาการ และผู้ปฏิบัติงานวิชาชีพ</t>
  </si>
  <si>
    <t>คนงานเกษตร ป่าไม้ และประมง</t>
  </si>
  <si>
    <t>คนงานด้านการขนส่ง และงานพื้นฐาน</t>
  </si>
  <si>
    <t>เสมียน พนักงานขาย และให้บริการ</t>
  </si>
  <si>
    <t>ก่อสร้าง และเหมืองแร่</t>
  </si>
  <si>
    <t>Labourers in logistics, transportation</t>
  </si>
  <si>
    <t>and basic work</t>
  </si>
  <si>
    <t>Professional, technician and manager</t>
  </si>
  <si>
    <t>Workers related to production,</t>
  </si>
  <si>
    <t>construction and mining</t>
  </si>
  <si>
    <t>expenditure</t>
  </si>
  <si>
    <t>Entrepreneurs for non - agricultural business</t>
  </si>
  <si>
    <t>รวมทั้งสิ้น</t>
  </si>
  <si>
    <t>Total</t>
  </si>
  <si>
    <t>ผู้ถือครองทำการเกษตร/เพาะเลี้ยง</t>
  </si>
  <si>
    <t>Farm operators/Culture</t>
  </si>
  <si>
    <t>Mainly renting land / land occupied for free</t>
  </si>
  <si>
    <t>รายได้ทั้งสิ้นต่อเดือน</t>
  </si>
  <si>
    <t xml:space="preserve">Total monthly income </t>
  </si>
  <si>
    <t>Total monthly</t>
  </si>
  <si>
    <t>ต่อครัวเรือนทั้งสิ้น</t>
  </si>
  <si>
    <t>ประมง ป่าไม้ ล่าสัตว์ หาของป่า บริการทางการเกษตร</t>
  </si>
  <si>
    <t>Fishing, Forestry, Hunting, Agricultural services</t>
  </si>
  <si>
    <t>Labourers in agriculture, forestry and fishery</t>
  </si>
  <si>
    <t xml:space="preserve">             </t>
  </si>
  <si>
    <t>รายได้และค่าใช้จ่ายเฉลี่ยต่อเดือนของครัวเรือน และหนี้สินเฉลี่ยต่อครัวเรือนทั้งสิ้น จำแนกตามสถานะทางเศรษฐสังคมของครัวเรือน พ.ศ. 2564</t>
  </si>
  <si>
    <t>Average Monthly Income and Expenditure per Household and Average Amount of Debt per Household by Socio - Economic Class: 2021</t>
  </si>
  <si>
    <t>การสำรวจภาวะเศรษฐกิจและสังคมของครัวเรือน พ.ศ. 2564  จังหวัดพิจิตร สำนักงานสถิติแห่งชาติ</t>
  </si>
  <si>
    <t>Source:  The 2021 Household Socio-economic Survey, Phichit Province,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</si>
</sst>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.0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3" fillId="0" borderId="0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0" xfId="0" applyFont="1" applyAlignment="1"/>
    <xf numFmtId="3" fontId="7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187" fontId="7" fillId="0" borderId="4" xfId="0" applyNumberFormat="1" applyFont="1" applyBorder="1" applyAlignment="1">
      <alignment horizontal="center"/>
    </xf>
    <xf numFmtId="187" fontId="6" fillId="0" borderId="4" xfId="0" applyNumberFormat="1" applyFont="1" applyBorder="1" applyAlignment="1">
      <alignment horizontal="center"/>
    </xf>
    <xf numFmtId="187" fontId="7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00000000-0008-0000-0000-000001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7170" name="Text Box 2">
          <a:extLst>
            <a:ext uri="{FF2B5EF4-FFF2-40B4-BE49-F238E27FC236}">
              <a16:creationId xmlns:a16="http://schemas.microsoft.com/office/drawing/2014/main" id="{00000000-0008-0000-0000-000002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7171" name="Text Box 3">
          <a:extLst>
            <a:ext uri="{FF2B5EF4-FFF2-40B4-BE49-F238E27FC236}">
              <a16:creationId xmlns:a16="http://schemas.microsoft.com/office/drawing/2014/main" id="{00000000-0008-0000-0000-000003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7172" name="Text Box 4">
          <a:extLst>
            <a:ext uri="{FF2B5EF4-FFF2-40B4-BE49-F238E27FC236}">
              <a16:creationId xmlns:a16="http://schemas.microsoft.com/office/drawing/2014/main" id="{00000000-0008-0000-0000-000004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7980" name="Text Box 5">
          <a:extLst>
            <a:ext uri="{FF2B5EF4-FFF2-40B4-BE49-F238E27FC236}">
              <a16:creationId xmlns:a16="http://schemas.microsoft.com/office/drawing/2014/main" id="{00000000-0008-0000-0000-00002C1F0000}"/>
            </a:ext>
          </a:extLst>
        </xdr:cNvPr>
        <xdr:cNvSpPr txBox="1">
          <a:spLocks noChangeArrowheads="1"/>
        </xdr:cNvSpPr>
      </xdr:nvSpPr>
      <xdr:spPr bwMode="auto">
        <a:xfrm>
          <a:off x="953452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7174" name="Text Box 6">
          <a:extLst>
            <a:ext uri="{FF2B5EF4-FFF2-40B4-BE49-F238E27FC236}">
              <a16:creationId xmlns:a16="http://schemas.microsoft.com/office/drawing/2014/main" id="{00000000-0008-0000-0000-000006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7175" name="Text Box 7">
          <a:extLst>
            <a:ext uri="{FF2B5EF4-FFF2-40B4-BE49-F238E27FC236}">
              <a16:creationId xmlns:a16="http://schemas.microsoft.com/office/drawing/2014/main" id="{00000000-0008-0000-0000-000007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7176" name="Text Box 8">
          <a:extLst>
            <a:ext uri="{FF2B5EF4-FFF2-40B4-BE49-F238E27FC236}">
              <a16:creationId xmlns:a16="http://schemas.microsoft.com/office/drawing/2014/main" id="{00000000-0008-0000-0000-000008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7177" name="Text Box 9">
          <a:extLst>
            <a:ext uri="{FF2B5EF4-FFF2-40B4-BE49-F238E27FC236}">
              <a16:creationId xmlns:a16="http://schemas.microsoft.com/office/drawing/2014/main" id="{00000000-0008-0000-0000-0000091C0000}"/>
            </a:ext>
          </a:extLst>
        </xdr:cNvPr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6</xdr:row>
      <xdr:rowOff>0</xdr:rowOff>
    </xdr:from>
    <xdr:to>
      <xdr:col>10</xdr:col>
      <xdr:colOff>152400</xdr:colOff>
      <xdr:row>6</xdr:row>
      <xdr:rowOff>0</xdr:rowOff>
    </xdr:to>
    <xdr:sp macro="" textlink="">
      <xdr:nvSpPr>
        <xdr:cNvPr id="7178" name="Text Box 10">
          <a:extLst>
            <a:ext uri="{FF2B5EF4-FFF2-40B4-BE49-F238E27FC236}">
              <a16:creationId xmlns:a16="http://schemas.microsoft.com/office/drawing/2014/main" id="{00000000-0008-0000-0000-00000A1C0000}"/>
            </a:ext>
          </a:extLst>
        </xdr:cNvPr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6</xdr:row>
      <xdr:rowOff>0</xdr:rowOff>
    </xdr:from>
    <xdr:to>
      <xdr:col>10</xdr:col>
      <xdr:colOff>152400</xdr:colOff>
      <xdr:row>6</xdr:row>
      <xdr:rowOff>0</xdr:rowOff>
    </xdr:to>
    <xdr:sp macro="" textlink="">
      <xdr:nvSpPr>
        <xdr:cNvPr id="7179" name="Text Box 11">
          <a:extLst>
            <a:ext uri="{FF2B5EF4-FFF2-40B4-BE49-F238E27FC236}">
              <a16:creationId xmlns:a16="http://schemas.microsoft.com/office/drawing/2014/main" id="{00000000-0008-0000-0000-00000B1C0000}"/>
            </a:ext>
          </a:extLst>
        </xdr:cNvPr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6</xdr:row>
      <xdr:rowOff>0</xdr:rowOff>
    </xdr:from>
    <xdr:to>
      <xdr:col>10</xdr:col>
      <xdr:colOff>152400</xdr:colOff>
      <xdr:row>6</xdr:row>
      <xdr:rowOff>0</xdr:rowOff>
    </xdr:to>
    <xdr:sp macro="" textlink="">
      <xdr:nvSpPr>
        <xdr:cNvPr id="7180" name="Text Box 12">
          <a:extLst>
            <a:ext uri="{FF2B5EF4-FFF2-40B4-BE49-F238E27FC236}">
              <a16:creationId xmlns:a16="http://schemas.microsoft.com/office/drawing/2014/main" id="{00000000-0008-0000-0000-00000C1C0000}"/>
            </a:ext>
          </a:extLst>
        </xdr:cNvPr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6</xdr:row>
      <xdr:rowOff>0</xdr:rowOff>
    </xdr:from>
    <xdr:to>
      <xdr:col>10</xdr:col>
      <xdr:colOff>152400</xdr:colOff>
      <xdr:row>6</xdr:row>
      <xdr:rowOff>0</xdr:rowOff>
    </xdr:to>
    <xdr:sp macro="" textlink="">
      <xdr:nvSpPr>
        <xdr:cNvPr id="7181" name="Text Box 13">
          <a:extLst>
            <a:ext uri="{FF2B5EF4-FFF2-40B4-BE49-F238E27FC236}">
              <a16:creationId xmlns:a16="http://schemas.microsoft.com/office/drawing/2014/main" id="{00000000-0008-0000-0000-00000D1C0000}"/>
            </a:ext>
          </a:extLst>
        </xdr:cNvPr>
        <xdr:cNvSpPr txBox="1">
          <a:spLocks noChangeArrowheads="1"/>
        </xdr:cNvSpPr>
      </xdr:nvSpPr>
      <xdr:spPr bwMode="auto">
        <a:xfrm>
          <a:off x="96393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10</xdr:col>
      <xdr:colOff>0</xdr:colOff>
      <xdr:row>25</xdr:row>
      <xdr:rowOff>38100</xdr:rowOff>
    </xdr:from>
    <xdr:to>
      <xdr:col>11</xdr:col>
      <xdr:colOff>275009</xdr:colOff>
      <xdr:row>26</xdr:row>
      <xdr:rowOff>219079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397D3334-1F59-4385-A1CB-67FFCB640ED3}"/>
            </a:ext>
          </a:extLst>
        </xdr:cNvPr>
        <xdr:cNvGrpSpPr/>
      </xdr:nvGrpSpPr>
      <xdr:grpSpPr>
        <a:xfrm>
          <a:off x="9658350" y="6438900"/>
          <a:ext cx="455984" cy="457204"/>
          <a:chOff x="9639300" y="752475"/>
          <a:chExt cx="398834" cy="419104"/>
        </a:xfrm>
      </xdr:grpSpPr>
      <xdr:sp macro="" textlink="">
        <xdr:nvSpPr>
          <xdr:cNvPr id="19" name="Circle: Hollow 18">
            <a:extLst>
              <a:ext uri="{FF2B5EF4-FFF2-40B4-BE49-F238E27FC236}">
                <a16:creationId xmlns:a16="http://schemas.microsoft.com/office/drawing/2014/main" id="{B5EE48E0-ED81-442B-8D60-100AADD11E42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B00EA1A0-5701-49F0-A8D0-2C204A4B74C2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4"/>
  <sheetViews>
    <sheetView showGridLines="0" tabSelected="1" workbookViewId="0">
      <selection activeCell="G8" sqref="G8"/>
    </sheetView>
  </sheetViews>
  <sheetFormatPr defaultColWidth="9.09765625" defaultRowHeight="21.75"/>
  <cols>
    <col min="1" max="1" width="1.69921875" style="3" customWidth="1"/>
    <col min="2" max="2" width="6.296875" style="3" customWidth="1"/>
    <col min="3" max="3" width="4.09765625" style="3" customWidth="1"/>
    <col min="4" max="4" width="13.19921875" style="3" customWidth="1"/>
    <col min="5" max="8" width="13" style="3" customWidth="1"/>
    <col min="9" max="9" width="1.3984375" style="3" customWidth="1"/>
    <col min="10" max="10" width="22.69921875" style="3" customWidth="1"/>
    <col min="11" max="11" width="1.8984375" style="23" customWidth="1"/>
    <col min="12" max="12" width="4.8984375" style="23" customWidth="1"/>
    <col min="13" max="16384" width="9.09765625" style="23"/>
  </cols>
  <sheetData>
    <row r="1" spans="1:10" s="4" customFormat="1">
      <c r="A1" s="1"/>
      <c r="B1" s="1" t="s">
        <v>0</v>
      </c>
      <c r="C1" s="2">
        <v>8.1</v>
      </c>
      <c r="D1" s="1" t="s">
        <v>48</v>
      </c>
      <c r="E1" s="1"/>
      <c r="F1" s="1"/>
      <c r="G1" s="1"/>
      <c r="H1" s="1"/>
      <c r="I1" s="1"/>
      <c r="J1" s="3"/>
    </row>
    <row r="2" spans="1:10" s="7" customFormat="1">
      <c r="A2" s="5"/>
      <c r="B2" s="1" t="s">
        <v>17</v>
      </c>
      <c r="C2" s="2">
        <v>8.1</v>
      </c>
      <c r="D2" s="1" t="s">
        <v>49</v>
      </c>
      <c r="E2" s="5"/>
      <c r="F2" s="5"/>
      <c r="G2" s="5"/>
      <c r="H2" s="5"/>
      <c r="I2" s="5"/>
      <c r="J2" s="6"/>
    </row>
    <row r="3" spans="1:10" s="9" customFormat="1" ht="18.75" customHeight="1">
      <c r="A3" s="41" t="s">
        <v>1</v>
      </c>
      <c r="B3" s="41"/>
      <c r="C3" s="41"/>
      <c r="D3" s="41"/>
      <c r="E3" s="8"/>
      <c r="F3" s="8"/>
      <c r="G3" s="8" t="s">
        <v>3</v>
      </c>
      <c r="H3" s="8" t="s">
        <v>16</v>
      </c>
      <c r="I3" s="44" t="s">
        <v>19</v>
      </c>
      <c r="J3" s="41"/>
    </row>
    <row r="4" spans="1:10" s="9" customFormat="1" ht="18.75" customHeight="1">
      <c r="A4" s="42"/>
      <c r="B4" s="42"/>
      <c r="C4" s="42"/>
      <c r="D4" s="42"/>
      <c r="E4" s="10"/>
      <c r="F4" s="10" t="s">
        <v>14</v>
      </c>
      <c r="G4" s="10" t="s">
        <v>43</v>
      </c>
      <c r="H4" s="10" t="s">
        <v>4</v>
      </c>
      <c r="I4" s="45"/>
      <c r="J4" s="42"/>
    </row>
    <row r="5" spans="1:10" s="9" customFormat="1" ht="18.75" customHeight="1">
      <c r="A5" s="42"/>
      <c r="B5" s="42"/>
      <c r="C5" s="42"/>
      <c r="D5" s="42"/>
      <c r="E5" s="10" t="s">
        <v>40</v>
      </c>
      <c r="F5" s="10" t="s">
        <v>42</v>
      </c>
      <c r="G5" s="10" t="s">
        <v>12</v>
      </c>
      <c r="H5" s="10" t="s">
        <v>21</v>
      </c>
      <c r="I5" s="45"/>
      <c r="J5" s="42"/>
    </row>
    <row r="6" spans="1:10" s="9" customFormat="1" ht="18.75">
      <c r="A6" s="43"/>
      <c r="B6" s="43"/>
      <c r="C6" s="43"/>
      <c r="D6" s="43"/>
      <c r="E6" s="11" t="s">
        <v>41</v>
      </c>
      <c r="F6" s="11" t="s">
        <v>33</v>
      </c>
      <c r="G6" s="11" t="s">
        <v>2</v>
      </c>
      <c r="H6" s="11" t="s">
        <v>5</v>
      </c>
      <c r="I6" s="46"/>
      <c r="J6" s="43"/>
    </row>
    <row r="7" spans="1:10" s="12" customFormat="1" ht="25.5" customHeight="1">
      <c r="A7" s="47" t="s">
        <v>35</v>
      </c>
      <c r="B7" s="47"/>
      <c r="C7" s="47"/>
      <c r="D7" s="48"/>
      <c r="E7" s="35">
        <v>22192</v>
      </c>
      <c r="F7" s="35">
        <v>17398</v>
      </c>
      <c r="G7" s="35">
        <v>316859</v>
      </c>
      <c r="H7" s="38">
        <f>F7*100/E7</f>
        <v>78.397620764239363</v>
      </c>
      <c r="I7" s="49" t="s">
        <v>36</v>
      </c>
      <c r="J7" s="47"/>
    </row>
    <row r="8" spans="1:10" s="12" customFormat="1" ht="20.25" customHeight="1">
      <c r="A8" s="13" t="s">
        <v>37</v>
      </c>
      <c r="B8" s="14"/>
      <c r="C8" s="14"/>
      <c r="D8" s="14"/>
      <c r="E8" s="35"/>
      <c r="F8" s="35"/>
      <c r="G8" s="35"/>
      <c r="H8" s="38"/>
      <c r="I8" s="15" t="s">
        <v>38</v>
      </c>
      <c r="J8" s="13"/>
    </row>
    <row r="9" spans="1:10" s="19" customFormat="1" ht="20.25" customHeight="1">
      <c r="A9" s="16"/>
      <c r="B9" s="17" t="s">
        <v>13</v>
      </c>
      <c r="C9" s="16"/>
      <c r="D9" s="16"/>
      <c r="E9" s="36">
        <v>20611</v>
      </c>
      <c r="F9" s="36">
        <v>17528</v>
      </c>
      <c r="G9" s="36">
        <v>449985</v>
      </c>
      <c r="H9" s="39">
        <f t="shared" ref="H9:H21" si="0">F9*100/E9</f>
        <v>85.041967881228473</v>
      </c>
      <c r="I9" s="18"/>
      <c r="J9" s="17" t="s">
        <v>9</v>
      </c>
    </row>
    <row r="10" spans="1:10" s="19" customFormat="1" ht="20.25" customHeight="1">
      <c r="A10" s="16"/>
      <c r="B10" s="17" t="s">
        <v>18</v>
      </c>
      <c r="C10" s="16"/>
      <c r="D10" s="16"/>
      <c r="E10" s="36">
        <v>25302</v>
      </c>
      <c r="F10" s="36">
        <v>16756</v>
      </c>
      <c r="G10" s="36">
        <v>389181</v>
      </c>
      <c r="H10" s="39">
        <f t="shared" si="0"/>
        <v>66.224013911943715</v>
      </c>
      <c r="I10" s="18"/>
      <c r="J10" s="17" t="s">
        <v>39</v>
      </c>
    </row>
    <row r="11" spans="1:10" s="19" customFormat="1" ht="20.25" customHeight="1">
      <c r="A11" s="16"/>
      <c r="B11" s="17" t="s">
        <v>44</v>
      </c>
      <c r="C11" s="16"/>
      <c r="D11" s="16"/>
      <c r="E11" s="36">
        <v>14902</v>
      </c>
      <c r="F11" s="36">
        <v>11908</v>
      </c>
      <c r="G11" s="36">
        <v>121533</v>
      </c>
      <c r="H11" s="39">
        <f t="shared" si="0"/>
        <v>79.908737082270832</v>
      </c>
      <c r="I11" s="18"/>
      <c r="J11" s="17" t="s">
        <v>45</v>
      </c>
    </row>
    <row r="12" spans="1:10" s="12" customFormat="1" ht="20.25" customHeight="1">
      <c r="A12" s="13" t="s">
        <v>22</v>
      </c>
      <c r="B12" s="13"/>
      <c r="C12" s="14"/>
      <c r="D12" s="14"/>
      <c r="E12" s="35">
        <v>28012</v>
      </c>
      <c r="F12" s="35">
        <v>19728</v>
      </c>
      <c r="G12" s="35">
        <v>376827</v>
      </c>
      <c r="H12" s="38">
        <f t="shared" si="0"/>
        <v>70.426959874339573</v>
      </c>
      <c r="I12" s="15" t="s">
        <v>34</v>
      </c>
      <c r="J12" s="13"/>
    </row>
    <row r="13" spans="1:10" s="12" customFormat="1" ht="20.25" customHeight="1">
      <c r="A13" s="13" t="s">
        <v>6</v>
      </c>
      <c r="B13" s="13"/>
      <c r="C13" s="14"/>
      <c r="D13" s="14"/>
      <c r="E13" s="35"/>
      <c r="F13" s="35"/>
      <c r="G13" s="35"/>
      <c r="H13" s="38"/>
      <c r="I13" s="15" t="s">
        <v>10</v>
      </c>
      <c r="J13" s="13"/>
    </row>
    <row r="14" spans="1:10" s="19" customFormat="1" ht="20.25" customHeight="1">
      <c r="A14" s="16"/>
      <c r="B14" s="20" t="s">
        <v>23</v>
      </c>
      <c r="C14" s="16"/>
      <c r="D14" s="16"/>
      <c r="E14" s="36">
        <v>62128</v>
      </c>
      <c r="F14" s="36">
        <v>36417</v>
      </c>
      <c r="G14" s="36">
        <v>1130828</v>
      </c>
      <c r="H14" s="39">
        <f t="shared" si="0"/>
        <v>58.616082925573011</v>
      </c>
      <c r="I14" s="18"/>
      <c r="J14" s="17" t="s">
        <v>30</v>
      </c>
    </row>
    <row r="15" spans="1:10" s="19" customFormat="1" ht="20.25" customHeight="1">
      <c r="A15" s="16"/>
      <c r="B15" s="20" t="s">
        <v>24</v>
      </c>
      <c r="C15" s="16"/>
      <c r="D15" s="16"/>
      <c r="E15" s="36">
        <v>15554</v>
      </c>
      <c r="F15" s="36">
        <v>13080</v>
      </c>
      <c r="G15" s="36">
        <v>218804</v>
      </c>
      <c r="H15" s="39">
        <f t="shared" si="0"/>
        <v>84.09412369808409</v>
      </c>
      <c r="I15" s="18"/>
      <c r="J15" s="17" t="s">
        <v>46</v>
      </c>
    </row>
    <row r="16" spans="1:10" s="19" customFormat="1" ht="20.25" customHeight="1">
      <c r="A16" s="16"/>
      <c r="C16" s="16"/>
      <c r="D16" s="16"/>
      <c r="E16" s="36"/>
      <c r="F16" s="36"/>
      <c r="G16" s="36"/>
      <c r="H16" s="39"/>
      <c r="I16" s="18"/>
      <c r="J16" s="17" t="s">
        <v>28</v>
      </c>
    </row>
    <row r="17" spans="1:10" s="28" customFormat="1" ht="20.25" customHeight="1">
      <c r="A17" s="27"/>
      <c r="B17" s="20" t="s">
        <v>25</v>
      </c>
      <c r="C17" s="27"/>
      <c r="D17" s="27"/>
      <c r="E17" s="36">
        <v>18734</v>
      </c>
      <c r="F17" s="36">
        <v>14097</v>
      </c>
      <c r="G17" s="36">
        <v>84186</v>
      </c>
      <c r="H17" s="39">
        <f t="shared" si="0"/>
        <v>75.248211807408993</v>
      </c>
      <c r="I17" s="18"/>
      <c r="J17" s="29" t="s">
        <v>29</v>
      </c>
    </row>
    <row r="18" spans="1:10" s="19" customFormat="1" ht="20.25" customHeight="1">
      <c r="A18" s="16"/>
      <c r="B18" s="20" t="s">
        <v>26</v>
      </c>
      <c r="C18" s="16"/>
      <c r="D18" s="16"/>
      <c r="E18" s="36">
        <v>25639</v>
      </c>
      <c r="F18" s="36">
        <v>21233</v>
      </c>
      <c r="G18" s="36">
        <v>480399</v>
      </c>
      <c r="H18" s="39">
        <f t="shared" si="0"/>
        <v>82.815242404149927</v>
      </c>
      <c r="I18" s="18"/>
      <c r="J18" s="17" t="s">
        <v>20</v>
      </c>
    </row>
    <row r="19" spans="1:10" s="19" customFormat="1" ht="20.25" customHeight="1">
      <c r="A19" s="30"/>
      <c r="B19" s="17" t="s">
        <v>7</v>
      </c>
      <c r="C19" s="30"/>
      <c r="D19" s="30"/>
      <c r="E19" s="36">
        <v>20205</v>
      </c>
      <c r="F19" s="36">
        <v>18634</v>
      </c>
      <c r="G19" s="36">
        <v>89568</v>
      </c>
      <c r="H19" s="39">
        <f t="shared" si="0"/>
        <v>92.224696857213559</v>
      </c>
      <c r="I19" s="18"/>
      <c r="J19" s="17" t="s">
        <v>31</v>
      </c>
    </row>
    <row r="20" spans="1:10" s="28" customFormat="1" ht="20.25" customHeight="1">
      <c r="A20" s="30"/>
      <c r="B20" s="29" t="s">
        <v>27</v>
      </c>
      <c r="C20" s="30"/>
      <c r="D20" s="30"/>
      <c r="E20" s="36"/>
      <c r="F20" s="36"/>
      <c r="G20" s="36"/>
      <c r="H20" s="39"/>
      <c r="I20" s="18"/>
      <c r="J20" s="29" t="s">
        <v>32</v>
      </c>
    </row>
    <row r="21" spans="1:10" s="12" customFormat="1" ht="20.25" customHeight="1">
      <c r="A21" s="31" t="s">
        <v>8</v>
      </c>
      <c r="B21" s="31"/>
      <c r="C21" s="32"/>
      <c r="D21" s="32"/>
      <c r="E21" s="37">
        <v>15126</v>
      </c>
      <c r="F21" s="37">
        <v>13522</v>
      </c>
      <c r="G21" s="37">
        <v>165695</v>
      </c>
      <c r="H21" s="40">
        <f t="shared" si="0"/>
        <v>89.39574243025254</v>
      </c>
      <c r="I21" s="33" t="s">
        <v>11</v>
      </c>
      <c r="J21" s="31"/>
    </row>
    <row r="22" spans="1:10" s="9" customFormat="1" ht="18" customHeight="1">
      <c r="B22" s="24" t="s">
        <v>15</v>
      </c>
      <c r="C22" s="34" t="s">
        <v>50</v>
      </c>
      <c r="D22" s="26"/>
      <c r="G22" s="21" t="s">
        <v>51</v>
      </c>
    </row>
    <row r="23" spans="1:10" s="9" customFormat="1" ht="18" customHeight="1">
      <c r="B23" s="26"/>
      <c r="C23" s="25"/>
      <c r="D23" s="26"/>
      <c r="G23" s="22" t="s">
        <v>47</v>
      </c>
    </row>
    <row r="24" spans="1:10" s="9" customFormat="1" ht="18.75">
      <c r="A24" s="21"/>
      <c r="B24" s="21"/>
      <c r="C24" s="21"/>
      <c r="D24" s="21"/>
      <c r="E24" s="21"/>
      <c r="F24" s="21"/>
      <c r="G24" s="21"/>
      <c r="H24" s="21"/>
      <c r="I24" s="21"/>
      <c r="J24" s="21"/>
    </row>
  </sheetData>
  <mergeCells count="4">
    <mergeCell ref="A3:D6"/>
    <mergeCell ref="I3:J6"/>
    <mergeCell ref="A7:D7"/>
    <mergeCell ref="I7:J7"/>
  </mergeCells>
  <phoneticPr fontId="1" type="noConversion"/>
  <pageMargins left="0.35433070866141736" right="0.35433070866141736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T-8.1</vt:lpstr>
      <vt:lpstr>'T-8.1'!Print_Area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2022-10-03T09:37:07Z</cp:lastPrinted>
  <dcterms:created xsi:type="dcterms:W3CDTF">2004-08-16T17:13:42Z</dcterms:created>
  <dcterms:modified xsi:type="dcterms:W3CDTF">2022-11-09T07:38:05Z</dcterms:modified>
</cp:coreProperties>
</file>