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575" windowWidth="12120" windowHeight="8955" tabRatio="722" activeTab="0"/>
  </bookViews>
  <sheets>
    <sheet name="ตารางที่1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<sst xmlns="http://schemas.openxmlformats.org/spreadsheetml/2006/main" count="39" uniqueCount="23">
  <si>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สถานภาพแรงงาน</t>
  </si>
  <si>
    <t>รวม</t>
  </si>
  <si>
    <t>ชาย</t>
  </si>
  <si>
    <t>หญิง</t>
  </si>
  <si>
    <t>ยอดรวม</t>
  </si>
  <si>
    <t>ผู้มีอายุ  15  ปีขึ้นไป</t>
  </si>
  <si>
    <t>ผู้มีอายุต่ำกว่า  15  ปี</t>
  </si>
  <si>
    <t>1. ผู้อยู่ในกำลังแรงงาน</t>
  </si>
  <si>
    <t xml:space="preserve"> 2. ผู้ไม่อยู่ในกำลังแรงงาน</t>
  </si>
  <si>
    <t>จำนวน</t>
  </si>
  <si>
    <t>ร้อยละ</t>
  </si>
  <si>
    <t>ตารางที่  1  จำนวนและร้อยละของประชากรจำแนกตามสถานภาพแรงงานและเพศ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</si>
  <si>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</si>
  <si>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</si>
  <si>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</si>
  <si>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</si>
  <si>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    2.1  ทำงานบ้าน</t>
  </si>
  <si>
    <t xml:space="preserve">     2.2  เรียนหนังสือ</t>
  </si>
  <si>
    <t xml:space="preserve">     2.3  อื่นๆ</t>
  </si>
  <si>
    <t>-</t>
  </si>
  <si>
    <t>0.0</t>
  </si>
  <si>
    <t xml:space="preserve">          สำนักงานสถิติแห่งชาติ  กระทรวงเทคโนโลยีสารสนเทศและการสื่อสาร</t>
  </si>
  <si>
    <t>ที่มา : สรุปผลการสำรวจภาวะการทำงานของประชากร  จังหวัดจันทบุรี มกราคม 2550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</si>
</sst>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6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208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215" fontId="2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215" fontId="0" fillId="0" borderId="2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70" zoomScaleNormal="70" workbookViewId="0" topLeftCell="A13">
      <selection activeCell="A32" sqref="A32"/>
    </sheetView>
  </sheetViews>
  <sheetFormatPr defaultColWidth="9.140625" defaultRowHeight="24" customHeight="1"/>
  <cols>
    <col min="1" max="1" width="29.140625" style="2" customWidth="1"/>
    <col min="2" max="4" width="19.421875" style="2" customWidth="1"/>
    <col min="5" max="16384" width="9.140625" style="2" customWidth="1"/>
  </cols>
  <sheetData>
    <row r="1" ht="25.5" customHeight="1">
      <c r="A1" s="1" t="s">
        <v>11</v>
      </c>
    </row>
    <row r="2" spans="1:4" ht="13.5" customHeight="1">
      <c r="A2" s="3"/>
      <c r="B2" s="3"/>
      <c r="C2" s="3"/>
      <c r="D2" s="3"/>
    </row>
    <row r="3" spans="1:5" s="7" customFormat="1" ht="32.25" customHeight="1">
      <c r="A3" s="4" t="s">
        <v>0</v>
      </c>
      <c r="B3" s="5" t="s">
        <v>1</v>
      </c>
      <c r="C3" s="5" t="s">
        <v>2</v>
      </c>
      <c r="D3" s="5" t="s">
        <v>3</v>
      </c>
      <c r="E3" s="6"/>
    </row>
    <row r="4" spans="1:5" s="7" customFormat="1" ht="24" customHeight="1">
      <c r="A4" s="2"/>
      <c r="B4" s="26" t="s">
        <v>9</v>
      </c>
      <c r="C4" s="26"/>
      <c r="D4" s="26"/>
      <c r="E4" s="6"/>
    </row>
    <row r="5" spans="1:5" s="11" customFormat="1" ht="24" customHeight="1">
      <c r="A5" s="8" t="s">
        <v>4</v>
      </c>
      <c r="B5" s="25">
        <v>534623</v>
      </c>
      <c r="C5" s="25">
        <v>274966</v>
      </c>
      <c r="D5" s="25">
        <v>259657</v>
      </c>
      <c r="E5" s="17"/>
    </row>
    <row r="6" spans="1:5" s="11" customFormat="1" ht="34.5" customHeight="1">
      <c r="A6" s="18" t="s">
        <v>5</v>
      </c>
      <c r="B6" s="23">
        <v>425377</v>
      </c>
      <c r="C6" s="23">
        <v>217401</v>
      </c>
      <c r="D6" s="23">
        <v>207976</v>
      </c>
      <c r="E6" s="17"/>
    </row>
    <row r="7" spans="1:6" s="11" customFormat="1" ht="24" customHeight="1">
      <c r="A7" s="11" t="s">
        <v>7</v>
      </c>
      <c r="B7" s="23">
        <v>330320</v>
      </c>
      <c r="C7" s="23">
        <v>185633</v>
      </c>
      <c r="D7" s="23">
        <v>144687</v>
      </c>
      <c r="E7" s="17"/>
      <c r="F7" s="16"/>
    </row>
    <row r="8" spans="1:5" s="11" customFormat="1" ht="24" customHeight="1">
      <c r="A8" s="11" t="s">
        <v>12</v>
      </c>
      <c r="B8" s="23">
        <v>330320</v>
      </c>
      <c r="C8" s="23">
        <v>185633</v>
      </c>
      <c r="D8" s="23">
        <v>144687</v>
      </c>
      <c r="E8" s="17"/>
    </row>
    <row r="9" spans="1:6" s="11" customFormat="1" ht="24" customHeight="1">
      <c r="A9" s="11" t="s">
        <v>13</v>
      </c>
      <c r="B9" s="23">
        <v>328011</v>
      </c>
      <c r="C9" s="23">
        <v>184268</v>
      </c>
      <c r="D9" s="23">
        <v>143743</v>
      </c>
      <c r="E9" s="17"/>
      <c r="F9" s="16"/>
    </row>
    <row r="10" spans="1:6" s="11" customFormat="1" ht="24" customHeight="1">
      <c r="A10" s="11" t="s">
        <v>14</v>
      </c>
      <c r="B10" s="23">
        <v>2309</v>
      </c>
      <c r="C10" s="23">
        <v>1365</v>
      </c>
      <c r="D10" s="23">
        <v>944</v>
      </c>
      <c r="E10" s="17"/>
      <c r="F10" s="16"/>
    </row>
    <row r="11" spans="1:6" s="11" customFormat="1" ht="24" customHeight="1">
      <c r="A11" s="11" t="s">
        <v>15</v>
      </c>
      <c r="B11" s="23" t="s">
        <v>19</v>
      </c>
      <c r="C11" s="23" t="s">
        <v>19</v>
      </c>
      <c r="D11" s="23" t="s">
        <v>19</v>
      </c>
      <c r="E11" s="17"/>
      <c r="F11" s="16"/>
    </row>
    <row r="12" spans="1:6" s="11" customFormat="1" ht="24" customHeight="1">
      <c r="A12" s="11" t="s">
        <v>8</v>
      </c>
      <c r="B12" s="23">
        <v>95057</v>
      </c>
      <c r="C12" s="23">
        <v>31768</v>
      </c>
      <c r="D12" s="23">
        <v>63288</v>
      </c>
      <c r="E12" s="17"/>
      <c r="F12" s="16"/>
    </row>
    <row r="13" spans="1:5" s="11" customFormat="1" ht="24" customHeight="1">
      <c r="A13" s="11" t="s">
        <v>16</v>
      </c>
      <c r="B13" s="23">
        <v>30432</v>
      </c>
      <c r="C13" s="23">
        <v>535</v>
      </c>
      <c r="D13" s="23">
        <v>29897</v>
      </c>
      <c r="E13" s="17"/>
    </row>
    <row r="14" spans="1:5" s="11" customFormat="1" ht="24" customHeight="1">
      <c r="A14" s="11" t="s">
        <v>17</v>
      </c>
      <c r="B14" s="23">
        <v>31185</v>
      </c>
      <c r="C14" s="23">
        <v>15221</v>
      </c>
      <c r="D14" s="23">
        <v>15964</v>
      </c>
      <c r="E14" s="17"/>
    </row>
    <row r="15" spans="1:5" s="11" customFormat="1" ht="24" customHeight="1">
      <c r="A15" s="12" t="s">
        <v>18</v>
      </c>
      <c r="B15" s="23">
        <v>33440</v>
      </c>
      <c r="C15" s="23">
        <v>16013</v>
      </c>
      <c r="D15" s="23">
        <v>17428</v>
      </c>
      <c r="E15" s="17"/>
    </row>
    <row r="16" spans="1:5" s="11" customFormat="1" ht="24" customHeight="1">
      <c r="A16" s="12" t="s">
        <v>6</v>
      </c>
      <c r="B16" s="23">
        <v>109246</v>
      </c>
      <c r="C16" s="23">
        <v>57565</v>
      </c>
      <c r="D16" s="23">
        <v>51681</v>
      </c>
      <c r="E16" s="17"/>
    </row>
    <row r="17" spans="1:5" s="11" customFormat="1" ht="28.5" customHeight="1">
      <c r="A17" s="2"/>
      <c r="B17" s="27" t="s">
        <v>10</v>
      </c>
      <c r="C17" s="27"/>
      <c r="D17" s="27"/>
      <c r="E17" s="12"/>
    </row>
    <row r="18" spans="1:5" s="10" customFormat="1" ht="24" customHeight="1">
      <c r="A18" s="8" t="s">
        <v>4</v>
      </c>
      <c r="B18" s="19">
        <f>B19+B29</f>
        <v>100</v>
      </c>
      <c r="C18" s="19">
        <f>C19+C29</f>
        <v>100</v>
      </c>
      <c r="D18" s="19">
        <f>D19+D29</f>
        <v>100</v>
      </c>
      <c r="E18" s="9"/>
    </row>
    <row r="19" spans="1:5" s="11" customFormat="1" ht="34.5" customHeight="1">
      <c r="A19" s="18" t="s">
        <v>5</v>
      </c>
      <c r="B19" s="20">
        <f>(B6/$B$5)*100</f>
        <v>79.56578748014957</v>
      </c>
      <c r="C19" s="20">
        <f>(C6/$C$5)*100</f>
        <v>79.06468436097553</v>
      </c>
      <c r="D19" s="20">
        <f>(D6/$D$5)*100</f>
        <v>80.09643491221111</v>
      </c>
      <c r="E19" s="17"/>
    </row>
    <row r="20" spans="1:5" s="11" customFormat="1" ht="24" customHeight="1">
      <c r="A20" s="11" t="s">
        <v>7</v>
      </c>
      <c r="B20" s="21">
        <f aca="true" t="shared" si="0" ref="B20:B29">(B7/$B$5)*100</f>
        <v>61.7855947087948</v>
      </c>
      <c r="C20" s="21">
        <f aca="true" t="shared" si="1" ref="C20:C29">(C7/$C$5)*100</f>
        <v>67.51125593709769</v>
      </c>
      <c r="D20" s="21">
        <f aca="true" t="shared" si="2" ref="D20:D29">(D7/$D$5)*100</f>
        <v>55.72235680147271</v>
      </c>
      <c r="E20" s="12"/>
    </row>
    <row r="21" spans="1:5" s="11" customFormat="1" ht="24" customHeight="1">
      <c r="A21" s="11" t="s">
        <v>12</v>
      </c>
      <c r="B21" s="21">
        <f t="shared" si="0"/>
        <v>61.7855947087948</v>
      </c>
      <c r="C21" s="21">
        <f t="shared" si="1"/>
        <v>67.51125593709769</v>
      </c>
      <c r="D21" s="21">
        <f t="shared" si="2"/>
        <v>55.72235680147271</v>
      </c>
      <c r="E21" s="13"/>
    </row>
    <row r="22" spans="1:5" s="11" customFormat="1" ht="24" customHeight="1">
      <c r="A22" s="11" t="s">
        <v>13</v>
      </c>
      <c r="B22" s="21">
        <f t="shared" si="0"/>
        <v>61.353701580365986</v>
      </c>
      <c r="C22" s="21">
        <f t="shared" si="1"/>
        <v>67.01483092455067</v>
      </c>
      <c r="D22" s="21">
        <f t="shared" si="2"/>
        <v>55.35880026342445</v>
      </c>
      <c r="E22" s="13"/>
    </row>
    <row r="23" spans="1:5" s="11" customFormat="1" ht="24" customHeight="1">
      <c r="A23" s="11" t="s">
        <v>14</v>
      </c>
      <c r="B23" s="21">
        <f t="shared" si="0"/>
        <v>0.43189312842881805</v>
      </c>
      <c r="C23" s="21">
        <f t="shared" si="1"/>
        <v>0.4964250125470058</v>
      </c>
      <c r="D23" s="21">
        <f t="shared" si="2"/>
        <v>0.36355653804827137</v>
      </c>
      <c r="E23" s="13"/>
    </row>
    <row r="24" spans="1:5" s="11" customFormat="1" ht="24" customHeight="1">
      <c r="A24" s="11" t="s">
        <v>15</v>
      </c>
      <c r="B24" s="24" t="s">
        <v>20</v>
      </c>
      <c r="C24" s="24" t="s">
        <v>20</v>
      </c>
      <c r="D24" s="24" t="s">
        <v>20</v>
      </c>
      <c r="E24" s="13"/>
    </row>
    <row r="25" spans="1:5" s="11" customFormat="1" ht="24" customHeight="1">
      <c r="A25" s="11" t="s">
        <v>8</v>
      </c>
      <c r="B25" s="21">
        <f t="shared" si="0"/>
        <v>17.780192771354766</v>
      </c>
      <c r="C25" s="21">
        <f t="shared" si="1"/>
        <v>11.553428423877861</v>
      </c>
      <c r="D25" s="21">
        <f t="shared" si="2"/>
        <v>24.373692987287075</v>
      </c>
      <c r="E25" s="12"/>
    </row>
    <row r="26" spans="1:5" s="11" customFormat="1" ht="24" customHeight="1">
      <c r="A26" s="11" t="s">
        <v>16</v>
      </c>
      <c r="B26" s="21">
        <f t="shared" si="0"/>
        <v>5.692235463120741</v>
      </c>
      <c r="C26" s="21">
        <f t="shared" si="1"/>
        <v>0.19456951041219642</v>
      </c>
      <c r="D26" s="21">
        <f t="shared" si="2"/>
        <v>11.514035824183443</v>
      </c>
      <c r="E26" s="13"/>
    </row>
    <row r="27" spans="1:5" s="11" customFormat="1" ht="24" customHeight="1">
      <c r="A27" s="11" t="s">
        <v>17</v>
      </c>
      <c r="B27" s="21">
        <f t="shared" si="0"/>
        <v>5.833082377675484</v>
      </c>
      <c r="C27" s="21">
        <f t="shared" si="1"/>
        <v>5.535593491558957</v>
      </c>
      <c r="D27" s="21">
        <f t="shared" si="2"/>
        <v>6.1481107769095384</v>
      </c>
      <c r="E27" s="13"/>
    </row>
    <row r="28" spans="1:5" s="11" customFormat="1" ht="24" customHeight="1">
      <c r="A28" s="12" t="s">
        <v>18</v>
      </c>
      <c r="B28" s="21">
        <f t="shared" si="0"/>
        <v>6.254874930558543</v>
      </c>
      <c r="C28" s="21">
        <f t="shared" si="1"/>
        <v>5.823629103234581</v>
      </c>
      <c r="D28" s="21">
        <f t="shared" si="2"/>
        <v>6.711931509645416</v>
      </c>
      <c r="E28" s="13"/>
    </row>
    <row r="29" spans="1:5" s="11" customFormat="1" ht="24" customHeight="1">
      <c r="A29" s="14" t="s">
        <v>6</v>
      </c>
      <c r="B29" s="22">
        <f t="shared" si="0"/>
        <v>20.434212519850437</v>
      </c>
      <c r="C29" s="22">
        <f t="shared" si="1"/>
        <v>20.93531563902446</v>
      </c>
      <c r="D29" s="22">
        <f t="shared" si="2"/>
        <v>19.90356508778889</v>
      </c>
      <c r="E29" s="12"/>
    </row>
    <row r="31" spans="1:2" ht="24" customHeight="1">
      <c r="A31" s="2" t="s">
        <v>22</v>
      </c>
      <c r="B31" s="15"/>
    </row>
    <row r="32" spans="1:2" ht="24" customHeight="1">
      <c r="A32" s="2" t="s">
        <v>21</v>
      </c>
      <c r="B32" s="15"/>
    </row>
  </sheetData>
  <mergeCells count="2">
    <mergeCell ref="B4:D4"/>
    <mergeCell ref="B17:D17"/>
  </mergeCells>
  <printOptions/>
  <pageMargins left="0.984251968503937" right="0.7874015748031497" top="0.94" bottom="0.3937007874015748" header="0.3937007874015748" footer="0.3937007874015748"/>
  <pageSetup firstPageNumber="9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STATNSOCHTBURI</cp:lastModifiedBy>
  <cp:lastPrinted>2007-04-20T00:21:30Z</cp:lastPrinted>
  <dcterms:created xsi:type="dcterms:W3CDTF">2000-11-20T04:06:35Z</dcterms:created>
  <dcterms:modified xsi:type="dcterms:W3CDTF">2009-12-29T02:57:48Z</dcterms:modified>
  <cp:category/>
  <cp:version/>
  <cp:contentType/>
  <cp:contentStatus/>
</cp:coreProperties>
</file>