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<sst xmlns="http://schemas.openxmlformats.org/spreadsheetml/2006/main" count="36" uniqueCount="22">
  <si>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</si>
  <si>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4 : ตุลาคม - ธันวาคม 2550</t>
  </si>
  <si>
    <t>ผู้มีอายุต่ำกว่า  15  ปี</t>
  </si>
  <si>
    <t xml:space="preserve">     2.3  อื่นๆ</t>
  </si>
  <si>
    <t xml:space="preserve">     2.2  เรียนหนังสือ</t>
  </si>
  <si>
    <t xml:space="preserve">     2.1  ทำงานบ้าน</t>
  </si>
  <si>
    <t xml:space="preserve"> 2. ผู้ไม่อยู่ในกำลังแรงงาน</t>
  </si>
  <si>
    <t>-</t>
  </si>
  <si>
    <t xml:space="preserve">    1.2  ผู้ที่รอฤดูกาล</t>
  </si>
  <si>
    <t xml:space="preserve">           1.1.2  ผู้ว่างงาน</t>
  </si>
  <si>
    <t xml:space="preserve">           1.1.1  ผู้มีงานทำ</t>
  </si>
  <si>
    <t xml:space="preserve">    1.1  กำลังแรงงานปัจจุบัน</t>
  </si>
  <si>
    <t>1. ผู้อยู่ในกำลังแรงงาน</t>
  </si>
  <si>
    <t>ผู้มีอายุ  15  ปีขึ้นไป</t>
  </si>
  <si>
    <t>ยอดรวม</t>
  </si>
  <si>
    <t>ร้อยละ</t>
  </si>
  <si>
    <t>จำนวน</t>
  </si>
  <si>
    <t>หญิง</t>
  </si>
  <si>
    <t>ชาย</t>
  </si>
  <si>
    <t>รวม</t>
  </si>
  <si>
    <t>สถานภาพแรงงาน</t>
  </si>
  <si>
    <t>ตารางที่  1  จำนวนและร้อยละของประชากรจำแนกตามสถานภาพแรงงานและเพศ  จังหวัดจันทบุรี พ.ศ. 2550 : ไตรมาสที่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</si>
</sst>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_-* #,##0.00_-;\-* #,##0.00_-;_-* &quot;-&quot;??_-;_-@_-"/>
    <numFmt numFmtId="167" formatCode="#,##0;\(#,##0\);&quot;-&quot;;\-@\-"/>
  </numFmts>
  <fonts count="38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65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167" fontId="0" fillId="0" borderId="0" xfId="42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2" sqref="A2"/>
    </sheetView>
  </sheetViews>
  <sheetFormatPr defaultColWidth="9.140625" defaultRowHeight="24" customHeight="1"/>
  <cols>
    <col min="1" max="1" width="29.140625" style="1" customWidth="1"/>
    <col min="2" max="4" width="19.421875" style="1" customWidth="1"/>
    <col min="5" max="16384" width="9.140625" style="1" customWidth="1"/>
  </cols>
  <sheetData>
    <row r="1" ht="25.5" customHeight="1">
      <c r="A1" s="28" t="s">
        <v>21</v>
      </c>
    </row>
    <row r="2" spans="1:4" ht="13.5" customHeight="1">
      <c r="A2" s="27"/>
      <c r="B2" s="27"/>
      <c r="C2" s="27"/>
      <c r="D2" s="27"/>
    </row>
    <row r="3" spans="1:5" s="22" customFormat="1" ht="32.25" customHeight="1">
      <c r="A3" s="26" t="s">
        <v>20</v>
      </c>
      <c r="B3" s="25" t="s">
        <v>19</v>
      </c>
      <c r="C3" s="25" t="s">
        <v>18</v>
      </c>
      <c r="D3" s="25" t="s">
        <v>17</v>
      </c>
      <c r="E3" s="23"/>
    </row>
    <row r="4" spans="1:5" s="22" customFormat="1" ht="24" customHeight="1">
      <c r="A4" s="1"/>
      <c r="B4" s="24" t="s">
        <v>16</v>
      </c>
      <c r="C4" s="24"/>
      <c r="D4" s="24"/>
      <c r="E4" s="23"/>
    </row>
    <row r="5" spans="1:5" s="3" customFormat="1" ht="24" customHeight="1">
      <c r="A5" s="16" t="s">
        <v>14</v>
      </c>
      <c r="B5" s="21">
        <v>539627</v>
      </c>
      <c r="C5" s="21">
        <v>277545</v>
      </c>
      <c r="D5" s="21">
        <v>262082</v>
      </c>
      <c r="E5" s="10"/>
    </row>
    <row r="6" spans="1:5" s="3" customFormat="1" ht="34.5" customHeight="1">
      <c r="A6" s="12" t="s">
        <v>13</v>
      </c>
      <c r="B6" s="18">
        <v>430959</v>
      </c>
      <c r="C6" s="18">
        <v>220311</v>
      </c>
      <c r="D6" s="18">
        <v>210648</v>
      </c>
      <c r="E6" s="10"/>
    </row>
    <row r="7" spans="1:6" s="3" customFormat="1" ht="24" customHeight="1">
      <c r="A7" s="3" t="s">
        <v>12</v>
      </c>
      <c r="B7" s="18">
        <v>341486</v>
      </c>
      <c r="C7" s="18">
        <v>191175</v>
      </c>
      <c r="D7" s="18">
        <v>150311</v>
      </c>
      <c r="E7" s="10"/>
      <c r="F7" s="19"/>
    </row>
    <row r="8" spans="1:5" s="3" customFormat="1" ht="24" customHeight="1">
      <c r="A8" s="3" t="s">
        <v>11</v>
      </c>
      <c r="B8" s="18">
        <v>341486</v>
      </c>
      <c r="C8" s="18">
        <v>191175</v>
      </c>
      <c r="D8" s="18">
        <v>150311</v>
      </c>
      <c r="E8" s="10"/>
    </row>
    <row r="9" spans="1:6" s="3" customFormat="1" ht="24" customHeight="1">
      <c r="A9" s="3" t="s">
        <v>10</v>
      </c>
      <c r="B9" s="18">
        <v>339282</v>
      </c>
      <c r="C9" s="18">
        <v>190318</v>
      </c>
      <c r="D9" s="18">
        <v>148963</v>
      </c>
      <c r="E9" s="10"/>
      <c r="F9" s="19"/>
    </row>
    <row r="10" spans="1:6" s="3" customFormat="1" ht="24" customHeight="1">
      <c r="A10" s="3" t="s">
        <v>9</v>
      </c>
      <c r="B10" s="18">
        <v>2204</v>
      </c>
      <c r="C10" s="18">
        <v>856</v>
      </c>
      <c r="D10" s="18">
        <v>1348</v>
      </c>
      <c r="E10" s="10"/>
      <c r="F10" s="19"/>
    </row>
    <row r="11" spans="1:6" s="3" customFormat="1" ht="24" customHeight="1">
      <c r="A11" s="3" t="s">
        <v>8</v>
      </c>
      <c r="B11" s="20">
        <v>0</v>
      </c>
      <c r="C11" s="20">
        <v>0</v>
      </c>
      <c r="D11" s="20">
        <v>0</v>
      </c>
      <c r="E11" s="10"/>
      <c r="F11" s="19"/>
    </row>
    <row r="12" spans="1:6" s="3" customFormat="1" ht="24" customHeight="1">
      <c r="A12" s="3" t="s">
        <v>6</v>
      </c>
      <c r="B12" s="18">
        <v>89473</v>
      </c>
      <c r="C12" s="18">
        <v>29136</v>
      </c>
      <c r="D12" s="18">
        <v>60337</v>
      </c>
      <c r="E12" s="10"/>
      <c r="F12" s="19"/>
    </row>
    <row r="13" spans="1:5" s="3" customFormat="1" ht="24" customHeight="1">
      <c r="A13" s="3" t="s">
        <v>5</v>
      </c>
      <c r="B13" s="18">
        <v>28254</v>
      </c>
      <c r="C13" s="18">
        <v>1147</v>
      </c>
      <c r="D13" s="18">
        <v>27107</v>
      </c>
      <c r="E13" s="10"/>
    </row>
    <row r="14" spans="1:5" s="3" customFormat="1" ht="24" customHeight="1">
      <c r="A14" s="3" t="s">
        <v>4</v>
      </c>
      <c r="B14" s="18">
        <v>28082</v>
      </c>
      <c r="C14" s="18">
        <v>13382</v>
      </c>
      <c r="D14" s="18">
        <v>14700</v>
      </c>
      <c r="E14" s="10"/>
    </row>
    <row r="15" spans="1:5" s="3" customFormat="1" ht="24" customHeight="1">
      <c r="A15" s="4" t="s">
        <v>3</v>
      </c>
      <c r="B15" s="18">
        <v>33137</v>
      </c>
      <c r="C15" s="18">
        <v>14608</v>
      </c>
      <c r="D15" s="18">
        <v>18529</v>
      </c>
      <c r="E15" s="10"/>
    </row>
    <row r="16" spans="1:5" s="3" customFormat="1" ht="24" customHeight="1">
      <c r="A16" s="4" t="s">
        <v>2</v>
      </c>
      <c r="B16" s="18">
        <v>108668</v>
      </c>
      <c r="C16" s="18">
        <v>57234</v>
      </c>
      <c r="D16" s="18">
        <v>51434</v>
      </c>
      <c r="E16" s="10"/>
    </row>
    <row r="17" spans="1:5" s="3" customFormat="1" ht="28.5" customHeight="1">
      <c r="A17" s="1"/>
      <c r="B17" s="17" t="s">
        <v>15</v>
      </c>
      <c r="C17" s="17"/>
      <c r="D17" s="17"/>
      <c r="E17" s="4"/>
    </row>
    <row r="18" spans="1:5" s="13" customFormat="1" ht="24" customHeight="1">
      <c r="A18" s="16" t="s">
        <v>14</v>
      </c>
      <c r="B18" s="15">
        <f>B19+B29</f>
        <v>100</v>
      </c>
      <c r="C18" s="15">
        <f>C19+C29</f>
        <v>100</v>
      </c>
      <c r="D18" s="15">
        <f>D19+D29</f>
        <v>100</v>
      </c>
      <c r="E18" s="14"/>
    </row>
    <row r="19" spans="1:5" s="3" customFormat="1" ht="34.5" customHeight="1">
      <c r="A19" s="12" t="s">
        <v>13</v>
      </c>
      <c r="B19" s="11">
        <f>(B6/$B$5)*100</f>
        <v>79.86238642617957</v>
      </c>
      <c r="C19" s="11">
        <f>(C6/$C$5)*100</f>
        <v>79.37847916554072</v>
      </c>
      <c r="D19" s="11">
        <f>(D6/$D$5)*100</f>
        <v>80.37484451431231</v>
      </c>
      <c r="E19" s="10"/>
    </row>
    <row r="20" spans="1:5" s="3" customFormat="1" ht="24" customHeight="1">
      <c r="A20" s="3" t="s">
        <v>12</v>
      </c>
      <c r="B20" s="8">
        <f>(B7/$B$5)*100</f>
        <v>63.28185950665923</v>
      </c>
      <c r="C20" s="8">
        <f>(C7/$C$5)*100</f>
        <v>68.88072204507377</v>
      </c>
      <c r="D20" s="8">
        <f>(D7/$D$5)*100</f>
        <v>57.35266061766928</v>
      </c>
      <c r="E20" s="4"/>
    </row>
    <row r="21" spans="1:5" s="3" customFormat="1" ht="24" customHeight="1">
      <c r="A21" s="3" t="s">
        <v>11</v>
      </c>
      <c r="B21" s="8">
        <f>(B8/$B$5)*100</f>
        <v>63.28185950665923</v>
      </c>
      <c r="C21" s="8">
        <f>(C8/$C$5)*100</f>
        <v>68.88072204507377</v>
      </c>
      <c r="D21" s="8">
        <f>(D8/$D$5)*100</f>
        <v>57.35266061766928</v>
      </c>
      <c r="E21" s="7"/>
    </row>
    <row r="22" spans="1:5" s="3" customFormat="1" ht="24" customHeight="1">
      <c r="A22" s="3" t="s">
        <v>10</v>
      </c>
      <c r="B22" s="8">
        <f>(B9/$B$5)*100</f>
        <v>62.873429239085525</v>
      </c>
      <c r="C22" s="8">
        <f>(C9/$C$5)*100</f>
        <v>68.57194328847575</v>
      </c>
      <c r="D22" s="8">
        <f>(D9/$D$5)*100</f>
        <v>56.838317778405234</v>
      </c>
      <c r="E22" s="7"/>
    </row>
    <row r="23" spans="1:5" s="3" customFormat="1" ht="24" customHeight="1">
      <c r="A23" s="3" t="s">
        <v>9</v>
      </c>
      <c r="B23" s="8">
        <f>(B10/$B$5)*100</f>
        <v>0.4084302675737129</v>
      </c>
      <c r="C23" s="8">
        <f>(C10/$C$5)*100</f>
        <v>0.3084184546650093</v>
      </c>
      <c r="D23" s="8">
        <f>(D10/$D$5)*100</f>
        <v>0.5143428392640471</v>
      </c>
      <c r="E23" s="7"/>
    </row>
    <row r="24" spans="1:5" s="3" customFormat="1" ht="24" customHeight="1">
      <c r="A24" s="3" t="s">
        <v>8</v>
      </c>
      <c r="B24" s="9" t="s">
        <v>7</v>
      </c>
      <c r="C24" s="9" t="s">
        <v>7</v>
      </c>
      <c r="D24" s="9" t="s">
        <v>7</v>
      </c>
      <c r="E24" s="7"/>
    </row>
    <row r="25" spans="1:5" s="3" customFormat="1" ht="24" customHeight="1">
      <c r="A25" s="3" t="s">
        <v>6</v>
      </c>
      <c r="B25" s="8">
        <f>(B12/$B$5)*100</f>
        <v>16.580526919520334</v>
      </c>
      <c r="C25" s="8">
        <f>(C12/$C$5)*100</f>
        <v>10.49775712046695</v>
      </c>
      <c r="D25" s="8">
        <f>(D12/$D$5)*100</f>
        <v>23.022183896643035</v>
      </c>
      <c r="E25" s="4"/>
    </row>
    <row r="26" spans="1:5" s="3" customFormat="1" ht="24" customHeight="1">
      <c r="A26" s="3" t="s">
        <v>5</v>
      </c>
      <c r="B26" s="8">
        <f>(B13/$B$5)*100</f>
        <v>5.235838829413651</v>
      </c>
      <c r="C26" s="8">
        <f>(C13/$C$5)*100</f>
        <v>0.41326631717379164</v>
      </c>
      <c r="D26" s="8">
        <f>(D13/$D$5)*100</f>
        <v>10.34294610083867</v>
      </c>
      <c r="E26" s="7"/>
    </row>
    <row r="27" spans="1:5" s="3" customFormat="1" ht="24" customHeight="1">
      <c r="A27" s="3" t="s">
        <v>4</v>
      </c>
      <c r="B27" s="8">
        <f>(B14/$B$5)*100</f>
        <v>5.203964960982308</v>
      </c>
      <c r="C27" s="8">
        <f>(C14/$C$5)*100</f>
        <v>4.821560467671909</v>
      </c>
      <c r="D27" s="8">
        <f>(D14/$D$5)*100</f>
        <v>5.608931555772621</v>
      </c>
      <c r="E27" s="7"/>
    </row>
    <row r="28" spans="1:5" s="3" customFormat="1" ht="24" customHeight="1">
      <c r="A28" s="4" t="s">
        <v>3</v>
      </c>
      <c r="B28" s="8">
        <f>(B15/$B$5)*100</f>
        <v>6.1407231291243765</v>
      </c>
      <c r="C28" s="8">
        <f>(C15/$C$5)*100</f>
        <v>5.263290637554271</v>
      </c>
      <c r="D28" s="8">
        <f>(D15/$D$5)*100</f>
        <v>7.069924680061964</v>
      </c>
      <c r="E28" s="7"/>
    </row>
    <row r="29" spans="1:5" s="3" customFormat="1" ht="24" customHeight="1">
      <c r="A29" s="6" t="s">
        <v>2</v>
      </c>
      <c r="B29" s="5">
        <f>(B16/$B$5)*100</f>
        <v>20.137613573820435</v>
      </c>
      <c r="C29" s="5">
        <f>(C16/$C$5)*100</f>
        <v>20.62152083445928</v>
      </c>
      <c r="D29" s="5">
        <f>(D16/$D$5)*100</f>
        <v>19.625155485687685</v>
      </c>
      <c r="E29" s="4"/>
    </row>
    <row r="30" ht="15" customHeight="1"/>
    <row r="31" spans="1:2" ht="24" customHeight="1">
      <c r="A31" s="1" t="s">
        <v>1</v>
      </c>
      <c r="B31" s="2"/>
    </row>
    <row r="32" spans="1:2" ht="24" customHeight="1">
      <c r="A32" s="1" t="s">
        <v>0</v>
      </c>
      <c r="B32" s="2"/>
    </row>
  </sheetData>
  <sheetProtection/>
  <mergeCells count="2">
    <mergeCell ref="B4:D4"/>
    <mergeCell ref="B17:D17"/>
  </mergeCells>
  <printOptions/>
  <pageMargins left="0.984251968503937" right="0.7874015748031497" top="0.81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2008-05-29T07:44:52Z</dcterms:created>
  <dcterms:modified xsi:type="dcterms:W3CDTF">2008-05-29T07:46:40Z</dcterms:modified>
  <cp:category/>
  <cp:version/>
  <cp:contentType/>
  <cp:contentStatus/>
</cp:coreProperties>
</file>