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le1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<sst xmlns="http://schemas.openxmlformats.org/spreadsheetml/2006/main" count="36" uniqueCount="21">
  <si>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</si>
  <si>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</si>
  <si>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</si>
  <si>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</si>
  <si>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</si>
  <si>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</si>
  <si>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</si>
  <si>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1.กำลังแรงงานรวม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</si>
  <si>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</si>
  <si>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</si>
  <si>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</si>
  <si>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กำลังแรงงานที่รอฤดูกาล</t>
  </si>
  <si>
    <t xml:space="preserve"> 2. ผู้ที่ไม่อยู่ในกำลังแรงงาน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</si>
  <si>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</si>
  <si>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</si>
  <si>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</si>
  <si>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ผู้ที่มีอายุต่ำกว่า  15  ปี</t>
  </si>
  <si>
    <t>ร้อยละ</t>
  </si>
  <si>
    <t>1. กำลังแรงงานรวม</t>
  </si>
  <si>
    <r>
      <t>หมายเหตุ</t>
    </r>
    <r>
      <rPr>
        <sz val="14"/>
        <rFont val="Cordia New"/>
        <family val="2"/>
      </rPr>
      <t xml:space="preserve">   </t>
    </r>
    <r>
      <rPr>
        <sz val="14"/>
        <rFont val="Angsana New"/>
        <family val="1"/>
      </rPr>
      <t>ยอดรวมจำนวนชาย</t>
    </r>
    <r>
      <rPr>
        <sz val="14"/>
        <rFont val="Cordia New"/>
        <family val="2"/>
      </rPr>
      <t>-</t>
    </r>
    <r>
      <rPr>
        <sz val="14"/>
        <rFont val="Angsana New"/>
        <family val="1"/>
      </rPr>
      <t>หญิง อาจไม่เท่ากันเนื่องจากการปัดเศษทศนิยม</t>
    </r>
  </si>
  <si>
    <r>
      <t xml:space="preserve">ตารางที่  </t>
    </r>
    <r>
      <rPr>
        <b/>
        <sz val="14"/>
        <rFont val="Cordia New"/>
        <family val="2"/>
      </rPr>
      <t xml:space="preserve">1  </t>
    </r>
    <r>
      <rPr>
        <b/>
        <sz val="14"/>
        <rFont val="Angsana New"/>
        <family val="1"/>
      </rPr>
      <t xml:space="preserve">จำนวนและร้อยละของประชากร  จำแนกตามสถานภาพแรงงานและเพศ  ไตรมาสที่ 1  (มกราคม </t>
    </r>
    <r>
      <rPr>
        <b/>
        <sz val="14"/>
        <rFont val="Cordia New"/>
        <family val="2"/>
      </rPr>
      <t>–</t>
    </r>
    <r>
      <rPr>
        <b/>
        <sz val="14"/>
        <rFont val="Angsana New"/>
        <family val="1"/>
      </rPr>
      <t xml:space="preserve"> มีนาคม) 2550</t>
    </r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</si>
</sst>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#,##0.0"/>
  </numFmts>
  <fonts count="8">
    <font>
      <sz val="10"/>
      <name val="Arial"/>
      <family val="0"/>
    </font>
    <font>
      <sz val="14"/>
      <name val="Cordia New"/>
      <family val="2"/>
    </font>
    <font>
      <b/>
      <sz val="14"/>
      <name val="Cordia New"/>
      <family val="2"/>
    </font>
    <font>
      <b/>
      <sz val="14"/>
      <name val="Angsana New"/>
      <family val="1"/>
    </font>
    <font>
      <sz val="14"/>
      <name val="Arial"/>
      <family val="0"/>
    </font>
    <font>
      <sz val="14"/>
      <name val="Angsana New"/>
      <family val="1"/>
    </font>
    <font>
      <b/>
      <u val="single"/>
      <sz val="14"/>
      <name val="Angsana New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wrapText="1"/>
    </xf>
    <xf numFmtId="3" fontId="5" fillId="0" borderId="5" xfId="0" applyNumberFormat="1" applyFont="1" applyBorder="1" applyAlignment="1">
      <alignment horizontal="right" wrapText="1"/>
    </xf>
    <xf numFmtId="0" fontId="5" fillId="0" borderId="3" xfId="0" applyFont="1" applyBorder="1" applyAlignment="1">
      <alignment wrapText="1"/>
    </xf>
    <xf numFmtId="3" fontId="5" fillId="0" borderId="3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5" xfId="0" applyFont="1" applyBorder="1" applyAlignment="1">
      <alignment horizontal="right" wrapText="1"/>
    </xf>
    <xf numFmtId="0" fontId="6" fillId="0" borderId="0" xfId="0" applyFont="1" applyAlignment="1">
      <alignment/>
    </xf>
    <xf numFmtId="191" fontId="5" fillId="0" borderId="5" xfId="0" applyNumberFormat="1" applyFont="1" applyBorder="1" applyAlignment="1">
      <alignment horizontal="right" wrapText="1"/>
    </xf>
    <xf numFmtId="191" fontId="5" fillId="0" borderId="3" xfId="0" applyNumberFormat="1" applyFont="1" applyBorder="1" applyAlignment="1">
      <alignment horizontal="right" wrapText="1"/>
    </xf>
    <xf numFmtId="3" fontId="5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SheetLayoutView="75" workbookViewId="0" topLeftCell="A1">
      <selection activeCell="B8" sqref="B8"/>
    </sheetView>
  </sheetViews>
  <sheetFormatPr defaultColWidth="9.140625" defaultRowHeight="12.75"/>
  <cols>
    <col min="1" max="1" width="60.7109375" style="3" customWidth="1"/>
    <col min="2" max="4" width="31.28125" style="3" customWidth="1"/>
    <col min="5" max="16384" width="9.140625" style="3" customWidth="1"/>
  </cols>
  <sheetData>
    <row r="1" spans="1:4" ht="25.5" customHeight="1">
      <c r="A1" s="22" t="s">
        <v>20</v>
      </c>
      <c r="B1" s="22"/>
      <c r="C1" s="22"/>
      <c r="D1" s="2"/>
    </row>
    <row r="2" spans="1:4" ht="21.75" thickBot="1">
      <c r="A2" s="4"/>
      <c r="B2" s="4"/>
      <c r="C2" s="4"/>
      <c r="D2" s="4"/>
    </row>
    <row r="3" spans="1:4" ht="21.75" thickBot="1">
      <c r="A3" s="23" t="s">
        <v>0</v>
      </c>
      <c r="B3" s="5" t="s">
        <v>1</v>
      </c>
      <c r="C3" s="5" t="s">
        <v>2</v>
      </c>
      <c r="D3" s="5" t="s">
        <v>3</v>
      </c>
    </row>
    <row r="4" spans="1:4" ht="21.75" thickBot="1">
      <c r="A4" s="24"/>
      <c r="B4" s="6"/>
      <c r="C4" s="6" t="s">
        <v>4</v>
      </c>
      <c r="D4" s="6"/>
    </row>
    <row r="5" spans="1:4" ht="21">
      <c r="A5" s="7" t="s">
        <v>5</v>
      </c>
      <c r="B5" s="8">
        <f>SUM(C5:D5)</f>
        <v>754884</v>
      </c>
      <c r="C5" s="8">
        <v>377195</v>
      </c>
      <c r="D5" s="8">
        <v>377689</v>
      </c>
    </row>
    <row r="6" spans="1:4" ht="21">
      <c r="A6" s="9" t="s">
        <v>6</v>
      </c>
      <c r="B6" s="10">
        <f>SUM(C6:D6)</f>
        <v>599311</v>
      </c>
      <c r="C6" s="10">
        <v>296598</v>
      </c>
      <c r="D6" s="10">
        <v>302713</v>
      </c>
    </row>
    <row r="7" spans="1:4" ht="21">
      <c r="A7" s="9" t="s">
        <v>7</v>
      </c>
      <c r="B7" s="10">
        <f aca="true" t="shared" si="0" ref="B7:B15">SUM(C7:D7)</f>
        <v>437489</v>
      </c>
      <c r="C7" s="10">
        <v>237925</v>
      </c>
      <c r="D7" s="10">
        <v>199564</v>
      </c>
    </row>
    <row r="8" spans="1:4" ht="21">
      <c r="A8" s="9" t="s">
        <v>8</v>
      </c>
      <c r="B8" s="10">
        <f t="shared" si="0"/>
        <v>436278</v>
      </c>
      <c r="C8" s="10">
        <v>237925</v>
      </c>
      <c r="D8" s="10">
        <v>198353</v>
      </c>
    </row>
    <row r="9" spans="1:4" ht="21">
      <c r="A9" s="9" t="s">
        <v>9</v>
      </c>
      <c r="B9" s="10">
        <f t="shared" si="0"/>
        <v>426600</v>
      </c>
      <c r="C9" s="10">
        <v>231622</v>
      </c>
      <c r="D9" s="10">
        <v>194978</v>
      </c>
    </row>
    <row r="10" spans="1:4" ht="21">
      <c r="A10" s="9" t="s">
        <v>10</v>
      </c>
      <c r="B10" s="10">
        <f t="shared" si="0"/>
        <v>9678</v>
      </c>
      <c r="C10" s="10">
        <v>6303</v>
      </c>
      <c r="D10" s="10">
        <v>3375</v>
      </c>
    </row>
    <row r="11" spans="1:4" ht="21">
      <c r="A11" s="9" t="s">
        <v>11</v>
      </c>
      <c r="B11" s="10">
        <f t="shared" si="0"/>
        <v>1211</v>
      </c>
      <c r="C11" s="10">
        <v>0</v>
      </c>
      <c r="D11" s="10">
        <v>1211</v>
      </c>
    </row>
    <row r="12" spans="1:4" ht="21">
      <c r="A12" s="9" t="s">
        <v>12</v>
      </c>
      <c r="B12" s="10">
        <v>161821</v>
      </c>
      <c r="C12" s="10">
        <v>58673</v>
      </c>
      <c r="D12" s="10">
        <v>103149</v>
      </c>
    </row>
    <row r="13" spans="1:4" ht="21">
      <c r="A13" s="9" t="s">
        <v>13</v>
      </c>
      <c r="B13" s="10">
        <f t="shared" si="0"/>
        <v>42896</v>
      </c>
      <c r="C13" s="10">
        <v>2335</v>
      </c>
      <c r="D13" s="10">
        <v>40561</v>
      </c>
    </row>
    <row r="14" spans="1:4" ht="21">
      <c r="A14" s="9" t="s">
        <v>14</v>
      </c>
      <c r="B14" s="10">
        <f t="shared" si="0"/>
        <v>43052</v>
      </c>
      <c r="C14" s="10">
        <v>21221</v>
      </c>
      <c r="D14" s="10">
        <v>21831</v>
      </c>
    </row>
    <row r="15" spans="1:4" ht="21">
      <c r="A15" s="9" t="s">
        <v>15</v>
      </c>
      <c r="B15" s="10">
        <f t="shared" si="0"/>
        <v>75874</v>
      </c>
      <c r="C15" s="10">
        <v>35117</v>
      </c>
      <c r="D15" s="10">
        <v>40757</v>
      </c>
    </row>
    <row r="16" spans="1:4" ht="21.75" thickBot="1">
      <c r="A16" s="11" t="s">
        <v>16</v>
      </c>
      <c r="B16" s="12">
        <f>SUM(C16:D16)</f>
        <v>155573</v>
      </c>
      <c r="C16" s="12">
        <v>80597</v>
      </c>
      <c r="D16" s="12">
        <v>74976</v>
      </c>
    </row>
    <row r="17" spans="1:4" ht="21.75" thickBot="1">
      <c r="A17" s="13"/>
      <c r="B17" s="21"/>
      <c r="C17" s="14"/>
      <c r="D17" s="14"/>
    </row>
    <row r="18" spans="1:4" ht="21.75" thickBot="1">
      <c r="A18" s="23" t="s">
        <v>0</v>
      </c>
      <c r="B18" s="6" t="s">
        <v>1</v>
      </c>
      <c r="C18" s="6" t="s">
        <v>2</v>
      </c>
      <c r="D18" s="6" t="s">
        <v>3</v>
      </c>
    </row>
    <row r="19" spans="1:4" ht="21.75" thickBot="1">
      <c r="A19" s="24"/>
      <c r="B19" s="15"/>
      <c r="C19" s="6" t="s">
        <v>17</v>
      </c>
      <c r="D19" s="6"/>
    </row>
    <row r="20" spans="1:4" ht="21">
      <c r="A20" s="16" t="s">
        <v>5</v>
      </c>
      <c r="B20" s="17">
        <v>100</v>
      </c>
      <c r="C20" s="17">
        <v>100</v>
      </c>
      <c r="D20" s="17">
        <v>100</v>
      </c>
    </row>
    <row r="21" spans="1:4" ht="21">
      <c r="A21" s="9" t="s">
        <v>6</v>
      </c>
      <c r="B21" s="19">
        <f>+B6*100/B5</f>
        <v>79.39113824110724</v>
      </c>
      <c r="C21" s="19">
        <f>+C6*100/C5</f>
        <v>78.6325375468922</v>
      </c>
      <c r="D21" s="19">
        <f>+D6*100/D5</f>
        <v>80.14874672018513</v>
      </c>
    </row>
    <row r="22" spans="1:4" ht="21">
      <c r="A22" s="9" t="s">
        <v>18</v>
      </c>
      <c r="B22" s="19">
        <f>+B7*100/B5</f>
        <v>57.95446717641386</v>
      </c>
      <c r="C22" s="19">
        <f>+C7*100/C5</f>
        <v>63.077453306645104</v>
      </c>
      <c r="D22" s="19">
        <f>+D7*100/D5</f>
        <v>52.83818167857682</v>
      </c>
    </row>
    <row r="23" spans="1:4" ht="21">
      <c r="A23" s="9" t="s">
        <v>8</v>
      </c>
      <c r="B23" s="19">
        <f>+B8*100/B5</f>
        <v>57.794045177802154</v>
      </c>
      <c r="C23" s="19">
        <f>+C8*100/C5</f>
        <v>63.077453306645104</v>
      </c>
      <c r="D23" s="19">
        <f>+D8*100/D5</f>
        <v>52.517547506016854</v>
      </c>
    </row>
    <row r="24" spans="1:4" ht="21">
      <c r="A24" s="9" t="s">
        <v>9</v>
      </c>
      <c r="B24" s="19">
        <f>+B9*100/B5</f>
        <v>56.51199389575087</v>
      </c>
      <c r="C24" s="19">
        <f>+C9*100/C5</f>
        <v>61.4064343376768</v>
      </c>
      <c r="D24" s="19">
        <f>+D9*100/D5</f>
        <v>51.6239551588741</v>
      </c>
    </row>
    <row r="25" spans="1:4" ht="21">
      <c r="A25" s="9" t="s">
        <v>10</v>
      </c>
      <c r="B25" s="19">
        <f>+B10*100/B5</f>
        <v>1.2820512820512822</v>
      </c>
      <c r="C25" s="19">
        <f>+C10*100/C5</f>
        <v>1.6710189689683055</v>
      </c>
      <c r="D25" s="19">
        <f>+D10*100/D5</f>
        <v>0.893592347142755</v>
      </c>
    </row>
    <row r="26" spans="1:4" ht="21.75" customHeight="1">
      <c r="A26" s="9" t="s">
        <v>11</v>
      </c>
      <c r="B26" s="19">
        <f>+B11*100/B5</f>
        <v>0.16042199861170722</v>
      </c>
      <c r="C26" s="19">
        <f>+C11*100/C5</f>
        <v>0</v>
      </c>
      <c r="D26" s="19">
        <f>+D11*100/D5</f>
        <v>0.32063417255996335</v>
      </c>
    </row>
    <row r="27" spans="1:4" ht="21">
      <c r="A27" s="9" t="s">
        <v>12</v>
      </c>
      <c r="B27" s="19">
        <f>+B12*100/B5</f>
        <v>21.436538594009146</v>
      </c>
      <c r="C27" s="19">
        <f>+C12*100/C5</f>
        <v>15.555084240247087</v>
      </c>
      <c r="D27" s="19">
        <f>+D12*100/D5</f>
        <v>27.310565041608307</v>
      </c>
    </row>
    <row r="28" spans="1:4" ht="21">
      <c r="A28" s="9" t="s">
        <v>13</v>
      </c>
      <c r="B28" s="19">
        <f>+B13*100/B5</f>
        <v>5.682462471055156</v>
      </c>
      <c r="C28" s="19">
        <f>+C13*100/C5</f>
        <v>0.6190432004666021</v>
      </c>
      <c r="D28" s="19">
        <f>+D13*100/D5</f>
        <v>10.739259019987344</v>
      </c>
    </row>
    <row r="29" spans="1:4" ht="21">
      <c r="A29" s="9" t="s">
        <v>14</v>
      </c>
      <c r="B29" s="19">
        <f>+B14*100/B5</f>
        <v>5.703127897796218</v>
      </c>
      <c r="C29" s="19">
        <f>+C14*100/C5</f>
        <v>5.626002465568208</v>
      </c>
      <c r="D29" s="19">
        <f>+D14*100/D5</f>
        <v>5.780152453473625</v>
      </c>
    </row>
    <row r="30" spans="1:4" ht="21">
      <c r="A30" s="9" t="s">
        <v>15</v>
      </c>
      <c r="B30" s="19">
        <f>+B15*100/B5</f>
        <v>10.05108069584201</v>
      </c>
      <c r="C30" s="19">
        <f>+C15*100/C5</f>
        <v>9.310038574212278</v>
      </c>
      <c r="D30" s="19">
        <f>+D15*100/D5</f>
        <v>10.791153568147339</v>
      </c>
    </row>
    <row r="31" spans="1:4" ht="21.75" thickBot="1">
      <c r="A31" s="11" t="s">
        <v>16</v>
      </c>
      <c r="B31" s="20">
        <f>+B16*100/B5</f>
        <v>20.608861758892758</v>
      </c>
      <c r="C31" s="20">
        <f>+C16*100/C5</f>
        <v>21.36746245310781</v>
      </c>
      <c r="D31" s="20">
        <f>+D16*100/D5</f>
        <v>19.851253279814873</v>
      </c>
    </row>
    <row r="32" ht="21.75">
      <c r="A32" s="1"/>
    </row>
    <row r="33" ht="21.75">
      <c r="A33" s="18" t="s">
        <v>19</v>
      </c>
    </row>
  </sheetData>
  <sheetProtection password="EC28" sheet="1" objects="1" scenarios="1"/>
  <mergeCells count="3">
    <mergeCell ref="A1:C1"/>
    <mergeCell ref="A18:A19"/>
    <mergeCell ref="A3:A4"/>
  </mergeCells>
  <printOptions horizontalCentered="1"/>
  <pageMargins left="0.7480314960629921" right="0.7480314960629921" top="0" bottom="0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Lopburi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Lopburi</dc:creator>
  <cp:keywords/>
  <dc:description/>
  <cp:lastModifiedBy>Lopburi</cp:lastModifiedBy>
  <cp:lastPrinted>2007-05-22T03:07:56Z</cp:lastPrinted>
  <dcterms:created xsi:type="dcterms:W3CDTF">2007-05-21T02:46:36Z</dcterms:created>
  <dcterms:modified xsi:type="dcterms:W3CDTF">2007-05-23T03:17:35Z</dcterms:modified>
  <cp:category/>
  <cp:version/>
  <cp:contentType/>
  <cp:contentStatus/>
</cp:coreProperties>
</file>