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80" yWindow="1575" windowWidth="12120" windowHeight="8955" tabRatio="722" activeTab="0"/>
  </bookViews>
  <sheets>
    <sheet name="ตารางที่1" sheetId="1" r:id="rId1"/>
  </sheets>
  <definedNames/>
  <calcPr fullCalcOnLoad="1"/>
</workbook>
</file>

<file path=xl/sharedStrings.xml><?xml version="1.0" encoding="utf-8"?>
<sst xmlns="http://schemas.openxmlformats.org/spreadsheetml/2006/main" count="39" uniqueCount="23">
  <si>
    <t>สถานภาพแรงงาน</t>
  </si>
  <si>
    <t>รวม</t>
  </si>
  <si>
    <t>ชาย</t>
  </si>
  <si>
    <t>หญิง</t>
  </si>
  <si>
    <t>ยอดรวม</t>
  </si>
  <si>
    <t>ผู้มีอายุ  15  ปีขึ้นไป</t>
  </si>
  <si>
    <t>ผู้มีอายุต่ำกว่า  15  ปี</t>
  </si>
  <si>
    <t>1. ผู้อยู่ในกำลังแรงงาน</t>
  </si>
  <si>
    <t xml:space="preserve"> 2. ผู้ไม่อยู่ในกำลังแรงงาน</t>
  </si>
  <si>
    <t>จำนวน</t>
  </si>
  <si>
    <t>ร้อยละ</t>
  </si>
  <si>
    <t>ตารางที่  1  จำนวนและร้อยละของประชากรจำแนกตามสถานภาพแรงงานและเพศ</t>
  </si>
  <si>
    <t xml:space="preserve">    1.1  กำลังแรงงานปัจจุบัน</t>
  </si>
  <si>
    <t xml:space="preserve">           1.1.1  ผู้มีงานทำ</t>
  </si>
  <si>
    <t xml:space="preserve">           1.1.2  ผู้ว่างงาน</t>
  </si>
  <si>
    <t xml:space="preserve">    1.2  ผู้ที่รอฤดูกาล</t>
  </si>
  <si>
    <t xml:space="preserve">     2.1  ทำงานบ้าน</t>
  </si>
  <si>
    <t xml:space="preserve">     2.2  เรียนหนังสือ</t>
  </si>
  <si>
    <t xml:space="preserve">     2.3  อื่นๆ</t>
  </si>
  <si>
    <t xml:space="preserve">         -</t>
  </si>
  <si>
    <t>-</t>
  </si>
  <si>
    <t xml:space="preserve">           สำนักงานสถิติแห่งชาติ กระทรวงเทคโนโลยีสารสนเทศและการสื่อสาร</t>
  </si>
  <si>
    <t>ที่มา : สรุปผลการสำรวจภาวะการทำงานของประชากร จังหวัดจันทบุรี มีนาคม 2551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</si>
</sst>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5">
    <font>
      <sz val="14"/>
      <name val="Cordia New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4"/>
      <name val="Cordia New"/>
      <family val="2"/>
    </font>
    <font>
      <b/>
      <sz val="16"/>
      <name val="Cordia Ne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215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215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215" fontId="0" fillId="0" borderId="0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right" vertical="center"/>
    </xf>
    <xf numFmtId="215" fontId="0" fillId="0" borderId="1" xfId="0" applyNumberFormat="1" applyFont="1" applyBorder="1" applyAlignment="1">
      <alignment horizontal="right" vertical="center"/>
    </xf>
    <xf numFmtId="208" fontId="0" fillId="0" borderId="0" xfId="0" applyNumberFormat="1" applyFont="1" applyAlignment="1">
      <alignment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1752600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09725" y="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25">
      <selection activeCell="A30" sqref="A30:C31"/>
    </sheetView>
  </sheetViews>
  <sheetFormatPr defaultColWidth="9.140625" defaultRowHeight="24" customHeight="1"/>
  <cols>
    <col min="1" max="1" width="29.140625" style="9" customWidth="1"/>
    <col min="2" max="4" width="19.421875" style="9" customWidth="1"/>
    <col min="5" max="16384" width="9.140625" style="9" customWidth="1"/>
  </cols>
  <sheetData>
    <row r="1" ht="25.5" customHeight="1">
      <c r="A1" s="8" t="s">
        <v>11</v>
      </c>
    </row>
    <row r="2" spans="1:4" ht="13.5" customHeight="1">
      <c r="A2" s="10"/>
      <c r="B2" s="10"/>
      <c r="C2" s="10"/>
      <c r="D2" s="10"/>
    </row>
    <row r="3" spans="1:5" s="14" customFormat="1" ht="32.25" customHeight="1">
      <c r="A3" s="11" t="s">
        <v>0</v>
      </c>
      <c r="B3" s="12" t="s">
        <v>1</v>
      </c>
      <c r="C3" s="12" t="s">
        <v>2</v>
      </c>
      <c r="D3" s="12" t="s">
        <v>3</v>
      </c>
      <c r="E3" s="13"/>
    </row>
    <row r="4" spans="1:5" s="14" customFormat="1" ht="24" customHeight="1">
      <c r="A4" s="9"/>
      <c r="B4" s="26" t="s">
        <v>9</v>
      </c>
      <c r="C4" s="26"/>
      <c r="D4" s="26"/>
      <c r="E4" s="13"/>
    </row>
    <row r="5" spans="1:5" s="2" customFormat="1" ht="24" customHeight="1">
      <c r="A5" s="15" t="s">
        <v>4</v>
      </c>
      <c r="B5" s="7">
        <v>541583</v>
      </c>
      <c r="C5" s="7">
        <v>278563</v>
      </c>
      <c r="D5" s="7">
        <v>263020</v>
      </c>
      <c r="E5" s="16"/>
    </row>
    <row r="6" spans="1:5" s="2" customFormat="1" ht="34.5" customHeight="1">
      <c r="A6" s="4" t="s">
        <v>5</v>
      </c>
      <c r="B6" s="6">
        <v>433179</v>
      </c>
      <c r="C6" s="6">
        <v>221475</v>
      </c>
      <c r="D6" s="6">
        <v>211704</v>
      </c>
      <c r="E6" s="16"/>
    </row>
    <row r="7" spans="1:6" s="2" customFormat="1" ht="24" customHeight="1">
      <c r="A7" s="2" t="s">
        <v>7</v>
      </c>
      <c r="B7" s="6">
        <v>349103</v>
      </c>
      <c r="C7" s="6">
        <v>193105</v>
      </c>
      <c r="D7" s="6">
        <v>155998</v>
      </c>
      <c r="E7" s="16"/>
      <c r="F7" s="17"/>
    </row>
    <row r="8" spans="1:5" s="2" customFormat="1" ht="24" customHeight="1">
      <c r="A8" s="2" t="s">
        <v>12</v>
      </c>
      <c r="B8" s="6">
        <v>349103</v>
      </c>
      <c r="C8" s="6">
        <v>193105</v>
      </c>
      <c r="D8" s="6">
        <v>155998</v>
      </c>
      <c r="E8" s="16"/>
    </row>
    <row r="9" spans="1:6" s="2" customFormat="1" ht="24" customHeight="1">
      <c r="A9" s="2" t="s">
        <v>13</v>
      </c>
      <c r="B9" s="6">
        <v>347394</v>
      </c>
      <c r="C9" s="6">
        <v>192620</v>
      </c>
      <c r="D9" s="6">
        <v>154774</v>
      </c>
      <c r="E9" s="16"/>
      <c r="F9" s="17"/>
    </row>
    <row r="10" spans="1:6" s="2" customFormat="1" ht="24" customHeight="1">
      <c r="A10" s="2" t="s">
        <v>14</v>
      </c>
      <c r="B10" s="6">
        <v>1709</v>
      </c>
      <c r="C10" s="6">
        <v>485</v>
      </c>
      <c r="D10" s="6">
        <v>1224</v>
      </c>
      <c r="E10" s="16"/>
      <c r="F10" s="17"/>
    </row>
    <row r="11" spans="1:6" s="2" customFormat="1" ht="24" customHeight="1">
      <c r="A11" s="2" t="s">
        <v>15</v>
      </c>
      <c r="B11" s="6" t="s">
        <v>19</v>
      </c>
      <c r="C11" s="6" t="s">
        <v>19</v>
      </c>
      <c r="D11" s="6" t="s">
        <v>19</v>
      </c>
      <c r="E11" s="16"/>
      <c r="F11" s="17"/>
    </row>
    <row r="12" spans="1:6" s="2" customFormat="1" ht="24" customHeight="1">
      <c r="A12" s="2" t="s">
        <v>8</v>
      </c>
      <c r="B12" s="6">
        <v>84076</v>
      </c>
      <c r="C12" s="6">
        <v>28370</v>
      </c>
      <c r="D12" s="6">
        <v>55706</v>
      </c>
      <c r="E12" s="16"/>
      <c r="F12" s="17"/>
    </row>
    <row r="13" spans="1:5" s="2" customFormat="1" ht="24" customHeight="1">
      <c r="A13" s="2" t="s">
        <v>16</v>
      </c>
      <c r="B13" s="6">
        <v>22984</v>
      </c>
      <c r="C13" s="6">
        <v>1954</v>
      </c>
      <c r="D13" s="6">
        <v>21030</v>
      </c>
      <c r="E13" s="16"/>
    </row>
    <row r="14" spans="1:5" s="2" customFormat="1" ht="24" customHeight="1">
      <c r="A14" s="2" t="s">
        <v>17</v>
      </c>
      <c r="B14" s="6">
        <v>26697</v>
      </c>
      <c r="C14" s="6">
        <v>12247</v>
      </c>
      <c r="D14" s="6">
        <v>14450</v>
      </c>
      <c r="E14" s="16"/>
    </row>
    <row r="15" spans="1:5" s="2" customFormat="1" ht="24" customHeight="1">
      <c r="A15" s="5" t="s">
        <v>18</v>
      </c>
      <c r="B15" s="6">
        <v>34395</v>
      </c>
      <c r="C15" s="6">
        <v>14169</v>
      </c>
      <c r="D15" s="6">
        <v>20226</v>
      </c>
      <c r="E15" s="16"/>
    </row>
    <row r="16" spans="1:5" s="2" customFormat="1" ht="24" customHeight="1">
      <c r="A16" s="5" t="s">
        <v>6</v>
      </c>
      <c r="B16" s="6">
        <v>108404</v>
      </c>
      <c r="C16" s="6">
        <v>57088</v>
      </c>
      <c r="D16" s="6">
        <v>51316</v>
      </c>
      <c r="E16" s="16"/>
    </row>
    <row r="17" spans="1:5" s="2" customFormat="1" ht="28.5" customHeight="1">
      <c r="A17" s="9"/>
      <c r="B17" s="27" t="s">
        <v>10</v>
      </c>
      <c r="C17" s="27"/>
      <c r="D17" s="27"/>
      <c r="E17" s="5"/>
    </row>
    <row r="18" spans="1:5" s="20" customFormat="1" ht="24" customHeight="1">
      <c r="A18" s="15" t="s">
        <v>4</v>
      </c>
      <c r="B18" s="18">
        <f>B19+B29</f>
        <v>100</v>
      </c>
      <c r="C18" s="18">
        <f>C19+C29</f>
        <v>100</v>
      </c>
      <c r="D18" s="18">
        <f>D19+D29</f>
        <v>100</v>
      </c>
      <c r="E18" s="19"/>
    </row>
    <row r="19" spans="1:5" s="2" customFormat="1" ht="34.5" customHeight="1">
      <c r="A19" s="4" t="s">
        <v>5</v>
      </c>
      <c r="B19" s="1">
        <f>(B6/$B$5)*100</f>
        <v>79.98386212270326</v>
      </c>
      <c r="C19" s="1">
        <f>(C6/$C$5)*100</f>
        <v>79.50625172761637</v>
      </c>
      <c r="D19" s="1">
        <f>(D6/$D$5)*100</f>
        <v>80.48969660101893</v>
      </c>
      <c r="E19" s="16"/>
    </row>
    <row r="20" spans="1:5" s="2" customFormat="1" ht="24" customHeight="1">
      <c r="A20" s="2" t="s">
        <v>7</v>
      </c>
      <c r="B20" s="21">
        <f aca="true" t="shared" si="0" ref="B20:B29">(B7/$B$5)*100</f>
        <v>64.45974116617398</v>
      </c>
      <c r="C20" s="21">
        <f aca="true" t="shared" si="1" ref="C20:C29">(C7/$C$5)*100</f>
        <v>69.32184101980522</v>
      </c>
      <c r="D20" s="21">
        <f aca="true" t="shared" si="2" ref="D20:D29">(D7/$D$5)*100</f>
        <v>59.31031860695004</v>
      </c>
      <c r="E20" s="5"/>
    </row>
    <row r="21" spans="1:5" s="2" customFormat="1" ht="24" customHeight="1">
      <c r="A21" s="2" t="s">
        <v>12</v>
      </c>
      <c r="B21" s="21">
        <f t="shared" si="0"/>
        <v>64.45974116617398</v>
      </c>
      <c r="C21" s="21">
        <f t="shared" si="1"/>
        <v>69.32184101980522</v>
      </c>
      <c r="D21" s="21">
        <f t="shared" si="2"/>
        <v>59.31031860695004</v>
      </c>
      <c r="E21" s="22"/>
    </row>
    <row r="22" spans="1:5" s="2" customFormat="1" ht="24" customHeight="1">
      <c r="A22" s="2" t="s">
        <v>13</v>
      </c>
      <c r="B22" s="21">
        <f t="shared" si="0"/>
        <v>64.14418473253407</v>
      </c>
      <c r="C22" s="21">
        <f t="shared" si="1"/>
        <v>69.14773318782466</v>
      </c>
      <c r="D22" s="21">
        <f t="shared" si="2"/>
        <v>58.8449547562923</v>
      </c>
      <c r="E22" s="22"/>
    </row>
    <row r="23" spans="1:5" s="2" customFormat="1" ht="24" customHeight="1">
      <c r="A23" s="2" t="s">
        <v>14</v>
      </c>
      <c r="B23" s="21">
        <f t="shared" si="0"/>
        <v>0.31555643363990377</v>
      </c>
      <c r="C23" s="21">
        <f t="shared" si="1"/>
        <v>0.17410783198055735</v>
      </c>
      <c r="D23" s="21">
        <f t="shared" si="2"/>
        <v>0.46536385065774466</v>
      </c>
      <c r="E23" s="22"/>
    </row>
    <row r="24" spans="1:5" s="2" customFormat="1" ht="24" customHeight="1">
      <c r="A24" s="2" t="s">
        <v>15</v>
      </c>
      <c r="B24" s="23" t="s">
        <v>20</v>
      </c>
      <c r="C24" s="23" t="s">
        <v>20</v>
      </c>
      <c r="D24" s="23" t="s">
        <v>20</v>
      </c>
      <c r="E24" s="22"/>
    </row>
    <row r="25" spans="1:5" s="2" customFormat="1" ht="24" customHeight="1">
      <c r="A25" s="2" t="s">
        <v>8</v>
      </c>
      <c r="B25" s="21">
        <f t="shared" si="0"/>
        <v>15.524120956529286</v>
      </c>
      <c r="C25" s="21">
        <f t="shared" si="1"/>
        <v>10.184410707811159</v>
      </c>
      <c r="D25" s="21">
        <f t="shared" si="2"/>
        <v>21.179377994068894</v>
      </c>
      <c r="E25" s="5"/>
    </row>
    <row r="26" spans="1:5" s="2" customFormat="1" ht="24" customHeight="1">
      <c r="A26" s="2" t="s">
        <v>16</v>
      </c>
      <c r="B26" s="21">
        <f t="shared" si="0"/>
        <v>4.243855512451462</v>
      </c>
      <c r="C26" s="21">
        <f t="shared" si="1"/>
        <v>0.701457121010328</v>
      </c>
      <c r="D26" s="21">
        <f t="shared" si="2"/>
        <v>7.995589688997034</v>
      </c>
      <c r="E26" s="22"/>
    </row>
    <row r="27" spans="1:5" s="2" customFormat="1" ht="24" customHeight="1">
      <c r="A27" s="2" t="s">
        <v>17</v>
      </c>
      <c r="B27" s="21">
        <f t="shared" si="0"/>
        <v>4.92943833170539</v>
      </c>
      <c r="C27" s="21">
        <f t="shared" si="1"/>
        <v>4.3964919964245075</v>
      </c>
      <c r="D27" s="21">
        <f t="shared" si="2"/>
        <v>5.493878792487263</v>
      </c>
      <c r="E27" s="22"/>
    </row>
    <row r="28" spans="1:5" s="2" customFormat="1" ht="24" customHeight="1">
      <c r="A28" s="5" t="s">
        <v>18</v>
      </c>
      <c r="B28" s="21">
        <f t="shared" si="0"/>
        <v>6.350827112372434</v>
      </c>
      <c r="C28" s="21">
        <f t="shared" si="1"/>
        <v>5.086461590376324</v>
      </c>
      <c r="D28" s="21">
        <f t="shared" si="2"/>
        <v>7.689909512584594</v>
      </c>
      <c r="E28" s="22"/>
    </row>
    <row r="29" spans="1:5" s="2" customFormat="1" ht="24" customHeight="1">
      <c r="A29" s="3" t="s">
        <v>6</v>
      </c>
      <c r="B29" s="24">
        <f t="shared" si="0"/>
        <v>20.01613787729674</v>
      </c>
      <c r="C29" s="24">
        <f t="shared" si="1"/>
        <v>20.493748272383627</v>
      </c>
      <c r="D29" s="24">
        <f t="shared" si="2"/>
        <v>19.510303398981065</v>
      </c>
      <c r="E29" s="5"/>
    </row>
    <row r="30" ht="24" customHeight="1">
      <c r="A30" s="9" t="s">
        <v>22</v>
      </c>
    </row>
    <row r="31" spans="1:2" ht="24" customHeight="1">
      <c r="A31" s="9" t="s">
        <v>21</v>
      </c>
      <c r="B31" s="25"/>
    </row>
    <row r="32" ht="24" customHeight="1">
      <c r="B32" s="25"/>
    </row>
  </sheetData>
  <mergeCells count="2">
    <mergeCell ref="B4:D4"/>
    <mergeCell ref="B17:D17"/>
  </mergeCells>
  <printOptions/>
  <pageMargins left="0.984251968503937" right="0.7874015748031497" top="0.94" bottom="0.3937007874015748" header="0.3937007874015748" footer="0.3937007874015748"/>
  <pageSetup firstPageNumber="9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STATNSOCHTBURI</cp:lastModifiedBy>
  <cp:lastPrinted>2008-04-02T04:04:58Z</cp:lastPrinted>
  <dcterms:created xsi:type="dcterms:W3CDTF">2000-11-20T04:06:35Z</dcterms:created>
  <dcterms:modified xsi:type="dcterms:W3CDTF">2009-12-28T09:31:26Z</dcterms:modified>
  <cp:category/>
  <cp:version/>
  <cp:contentType/>
  <cp:contentStatus/>
</cp:coreProperties>
</file>