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ตาราง excel รายงานสถิติจังหวัด\All\forUpload\แก้ไขข้อมูลประชากร\"/>
    </mc:Choice>
  </mc:AlternateContent>
  <bookViews>
    <workbookView xWindow="0" yWindow="0" windowWidth="20490" windowHeight="7650"/>
  </bookViews>
  <sheets>
    <sheet name="SPB0101-50" sheetId="2" r:id="rId1"/>
  </sheets>
  <calcPr calcId="162913"/>
</workbook>
</file>

<file path=xl/calcChain.xml><?xml version="1.0" encoding="utf-8"?>
<calcChain xmlns="http://schemas.openxmlformats.org/spreadsheetml/2006/main">
  <c r="J25" i="2" l="1"/>
  <c r="I25" i="2"/>
  <c r="H25" i="2"/>
  <c r="G25" i="2"/>
  <c r="J24" i="2"/>
  <c r="I24" i="2"/>
  <c r="H24" i="2"/>
  <c r="G24" i="2"/>
</calcChain>
</file>

<file path=xl/sharedStrings.xml><?xml version="1.0" encoding="utf-8"?>
<sst xmlns="http://schemas.openxmlformats.org/spreadsheetml/2006/main" count="78" uniqueCount="74">
  <si>
    <t>ตาราง 1.1 ประชากรจากการทะเบียน อัตราเพิ่ม และความหนาแน่นของประชากร เป็นรายอำเภอ พ.ศ. 2557 - 2561</t>
  </si>
  <si>
    <t>Table 1.1 Population from Registration Record, Growth Rate and Density by District: 2014 - 2018</t>
  </si>
  <si>
    <t>อำเภอ</t>
  </si>
  <si>
    <t>ประชากร</t>
  </si>
  <si>
    <t>Population</t>
  </si>
  <si>
    <t>อัตราเพิ่มของประชากร</t>
  </si>
  <si>
    <t>Population growth rate (%)</t>
  </si>
  <si>
    <t>ความหนาแน่น</t>
  </si>
  <si>
    <t>ของประชากร</t>
  </si>
  <si>
    <t>(ต่อ ตร. กม.)</t>
  </si>
  <si>
    <t>Population density</t>
  </si>
  <si>
    <t>(per sq. km.)</t>
  </si>
  <si>
    <t>District</t>
  </si>
  <si>
    <t>รวมยอด</t>
  </si>
  <si>
    <t>Total</t>
  </si>
  <si>
    <t>อำเภอเมืองเชียงใหม่</t>
  </si>
  <si>
    <t>Mueang Chiang Mai District</t>
  </si>
  <si>
    <t>อำเภอจอมทอง</t>
  </si>
  <si>
    <t>Chom Thong District</t>
  </si>
  <si>
    <t>อำเภอแม่แจ่ม</t>
  </si>
  <si>
    <t>Mae Chaem District</t>
  </si>
  <si>
    <t>อำเภอเชียงดาว</t>
  </si>
  <si>
    <t>Chiang Dao District</t>
  </si>
  <si>
    <t>อำเภอดอยสะเก็ด</t>
  </si>
  <si>
    <t>Doi Saket District</t>
  </si>
  <si>
    <t>อำเภอแม่แตง</t>
  </si>
  <si>
    <t>Mae Taeng District</t>
  </si>
  <si>
    <t>อำเภอแม่ริม</t>
  </si>
  <si>
    <t>Mae Rim District</t>
  </si>
  <si>
    <t>อำเภอสะเมิง</t>
  </si>
  <si>
    <t>Samoeng District</t>
  </si>
  <si>
    <t>อำเภอฝาง</t>
  </si>
  <si>
    <t>Fang District</t>
  </si>
  <si>
    <t>อำเภอแม่อาย</t>
  </si>
  <si>
    <t>Mae Ai District</t>
  </si>
  <si>
    <t>อำเภอพร้าว</t>
  </si>
  <si>
    <t>Phrao District</t>
  </si>
  <si>
    <t>อำเภอสันป่าตอง</t>
  </si>
  <si>
    <t>San Pa Tong District</t>
  </si>
  <si>
    <t>อำเภอสันกำแพง</t>
  </si>
  <si>
    <t>San Kamphaeng District</t>
  </si>
  <si>
    <t>อำเภอสันทราย</t>
  </si>
  <si>
    <t>San Sai District</t>
  </si>
  <si>
    <t>อำเภอหางดง</t>
  </si>
  <si>
    <t>Hang Dong District</t>
  </si>
  <si>
    <t>อำเภอฮอด</t>
  </si>
  <si>
    <t>Hot District</t>
  </si>
  <si>
    <t>อำเภอดอยเต่า</t>
  </si>
  <si>
    <t>Doi Tao District</t>
  </si>
  <si>
    <t>อำเภออมก๋อย</t>
  </si>
  <si>
    <t>Omkoi District</t>
  </si>
  <si>
    <t>อำเภอสารภี</t>
  </si>
  <si>
    <t>Saraphi District</t>
  </si>
  <si>
    <t>อำเภอเวียงแหง</t>
  </si>
  <si>
    <t>Wiang Haeng District</t>
  </si>
  <si>
    <t>อำเภอไชยปราการ</t>
  </si>
  <si>
    <t>Chai Prakan District</t>
  </si>
  <si>
    <t>อำเภอแม่วาง</t>
  </si>
  <si>
    <t>Mae Wang District</t>
  </si>
  <si>
    <t>อำเภอแม่ออน</t>
  </si>
  <si>
    <t>Mae On District</t>
  </si>
  <si>
    <t>อำเภอดอยหล่อ</t>
  </si>
  <si>
    <t>Doi Lo District</t>
  </si>
  <si>
    <t>อำเภอกัลยาณิวัฒนา</t>
  </si>
  <si>
    <t>Galyani Vadhana District</t>
  </si>
  <si>
    <t>ที่มา:  </t>
  </si>
  <si>
    <t>กรมการปกครอง กระทรวงมหาดไทย</t>
  </si>
  <si>
    <t>Source:  </t>
  </si>
  <si>
    <t>Department of Provincial Administration, Ministry of Interior</t>
  </si>
  <si>
    <t>(2014)</t>
  </si>
  <si>
    <t>(2015)</t>
  </si>
  <si>
    <t>(2016)</t>
  </si>
  <si>
    <t>(2017)</t>
  </si>
  <si>
    <t>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</si>
</sst>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8"/>
      <color theme="3"/>
      <name val="Calibri Light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18" fillId="0" borderId="0" xfId="0" applyFont="1"/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wrapText="1"/>
    </xf>
    <xf numFmtId="3" fontId="19" fillId="0" borderId="16" xfId="0" applyNumberFormat="1" applyFont="1" applyBorder="1" applyAlignment="1">
      <alignment horizontal="right" wrapText="1"/>
    </xf>
    <xf numFmtId="0" fontId="19" fillId="0" borderId="16" xfId="0" applyFont="1" applyBorder="1" applyAlignment="1">
      <alignment horizontal="right" wrapText="1"/>
    </xf>
    <xf numFmtId="0" fontId="19" fillId="0" borderId="16" xfId="0" applyFont="1" applyBorder="1" applyAlignment="1">
      <alignment horizontal="center" wrapText="1"/>
    </xf>
    <xf numFmtId="0" fontId="20" fillId="0" borderId="12" xfId="0" applyFont="1" applyBorder="1" applyAlignment="1">
      <alignment horizontal="left" wrapText="1"/>
    </xf>
    <xf numFmtId="3" fontId="20" fillId="0" borderId="16" xfId="0" applyNumberFormat="1" applyFont="1" applyBorder="1" applyAlignment="1">
      <alignment horizontal="right" wrapText="1"/>
    </xf>
    <xf numFmtId="0" fontId="20" fillId="0" borderId="16" xfId="0" applyFont="1" applyBorder="1" applyAlignment="1">
      <alignment horizontal="right" wrapText="1"/>
    </xf>
    <xf numFmtId="0" fontId="20" fillId="0" borderId="16" xfId="0" applyFont="1" applyBorder="1" applyAlignment="1">
      <alignment horizontal="left" wrapText="1"/>
    </xf>
    <xf numFmtId="0" fontId="0" fillId="0" borderId="13" xfId="0" applyBorder="1" applyAlignment="1">
      <alignment wrapText="1"/>
    </xf>
    <xf numFmtId="0" fontId="21" fillId="0" borderId="0" xfId="0" applyFont="1" applyAlignment="1">
      <alignment horizontal="right" vertical="top" wrapText="1"/>
    </xf>
    <xf numFmtId="0" fontId="18" fillId="0" borderId="11" xfId="0" quotePrefix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top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2" fontId="19" fillId="0" borderId="16" xfId="0" applyNumberFormat="1" applyFont="1" applyBorder="1" applyAlignment="1">
      <alignment horizontal="right" wrapText="1"/>
    </xf>
    <xf numFmtId="2" fontId="20" fillId="0" borderId="16" xfId="0" applyNumberFormat="1" applyFont="1" applyBorder="1" applyAlignment="1">
      <alignment horizontal="right" wrapText="1"/>
    </xf>
    <xf numFmtId="0" fontId="20" fillId="0" borderId="12" xfId="0" applyFont="1" applyFill="1" applyBorder="1" applyAlignment="1">
      <alignment horizontal="left" wrapText="1"/>
    </xf>
    <xf numFmtId="3" fontId="20" fillId="0" borderId="16" xfId="0" applyNumberFormat="1" applyFont="1" applyFill="1" applyBorder="1" applyAlignment="1">
      <alignment horizontal="right" wrapText="1"/>
    </xf>
    <xf numFmtId="2" fontId="20" fillId="0" borderId="16" xfId="0" applyNumberFormat="1" applyFont="1" applyFill="1" applyBorder="1" applyAlignment="1">
      <alignment horizontal="right" wrapText="1"/>
    </xf>
    <xf numFmtId="0" fontId="20" fillId="0" borderId="16" xfId="0" applyFont="1" applyFill="1" applyBorder="1" applyAlignment="1">
      <alignment horizontal="left" wrapText="1"/>
    </xf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tabSelected="1" workbookViewId="0">
      <selection activeCell="B10" sqref="B10"/>
    </sheetView>
  </sheetViews>
  <sheetFormatPr defaultRowHeight="15"/>
  <cols>
    <col min="1" max="1" width="13.85546875" bestFit="1" customWidth="1"/>
    <col min="2" max="10" width="10.140625" customWidth="1"/>
    <col min="11" max="11" width="17.5703125" bestFit="1" customWidth="1"/>
    <col min="12" max="12" width="20.85546875" bestFit="1" customWidth="1"/>
  </cols>
  <sheetData>
    <row r="1" spans="1:12" ht="18.75">
      <c r="A1" s="1" t="s">
        <v>0</v>
      </c>
    </row>
    <row r="2" spans="1:12" ht="18.75">
      <c r="A2" s="1" t="s">
        <v>1</v>
      </c>
    </row>
    <row r="3" spans="1:12" ht="15.75" thickBot="1"/>
    <row r="4" spans="1:12" ht="18.75" customHeight="1">
      <c r="A4" s="20" t="s">
        <v>2</v>
      </c>
      <c r="B4" s="17" t="s">
        <v>3</v>
      </c>
      <c r="C4" s="23"/>
      <c r="D4" s="23"/>
      <c r="E4" s="23"/>
      <c r="F4" s="20"/>
      <c r="G4" s="17" t="s">
        <v>5</v>
      </c>
      <c r="H4" s="23"/>
      <c r="I4" s="23"/>
      <c r="J4" s="20"/>
      <c r="K4" s="2" t="s">
        <v>7</v>
      </c>
      <c r="L4" s="17" t="s">
        <v>12</v>
      </c>
    </row>
    <row r="5" spans="1:12" ht="18.75" customHeight="1">
      <c r="A5" s="21"/>
      <c r="B5" s="18" t="s">
        <v>4</v>
      </c>
      <c r="C5" s="24"/>
      <c r="D5" s="24"/>
      <c r="E5" s="24"/>
      <c r="F5" s="21"/>
      <c r="G5" s="18" t="s">
        <v>6</v>
      </c>
      <c r="H5" s="24"/>
      <c r="I5" s="24"/>
      <c r="J5" s="21"/>
      <c r="K5" s="3" t="s">
        <v>8</v>
      </c>
      <c r="L5" s="18"/>
    </row>
    <row r="6" spans="1:12" ht="18.75">
      <c r="A6" s="21"/>
      <c r="B6" s="18"/>
      <c r="C6" s="24"/>
      <c r="D6" s="24"/>
      <c r="E6" s="24"/>
      <c r="F6" s="21"/>
      <c r="G6" s="18"/>
      <c r="H6" s="24"/>
      <c r="I6" s="24"/>
      <c r="J6" s="21"/>
      <c r="K6" s="3" t="s">
        <v>9</v>
      </c>
      <c r="L6" s="18"/>
    </row>
    <row r="7" spans="1:12" ht="19.5" thickBot="1">
      <c r="A7" s="21"/>
      <c r="B7" s="19"/>
      <c r="C7" s="25"/>
      <c r="D7" s="25"/>
      <c r="E7" s="25"/>
      <c r="F7" s="22"/>
      <c r="G7" s="19"/>
      <c r="H7" s="25"/>
      <c r="I7" s="25"/>
      <c r="J7" s="22"/>
      <c r="K7" s="3" t="s">
        <v>10</v>
      </c>
      <c r="L7" s="18"/>
    </row>
    <row r="8" spans="1:12" ht="18.75">
      <c r="A8" s="21"/>
      <c r="B8" s="2">
        <v>2557</v>
      </c>
      <c r="C8" s="2">
        <v>2558</v>
      </c>
      <c r="D8" s="2">
        <v>2559</v>
      </c>
      <c r="E8" s="2">
        <v>2560</v>
      </c>
      <c r="F8" s="2">
        <v>2561</v>
      </c>
      <c r="G8" s="2">
        <v>2558</v>
      </c>
      <c r="H8" s="2">
        <v>2559</v>
      </c>
      <c r="I8" s="2">
        <v>2560</v>
      </c>
      <c r="J8" s="2">
        <v>2561</v>
      </c>
      <c r="K8" s="3" t="s">
        <v>11</v>
      </c>
      <c r="L8" s="18"/>
    </row>
    <row r="9" spans="1:12" ht="19.5" thickBot="1">
      <c r="A9" s="22"/>
      <c r="B9" s="15" t="s">
        <v>69</v>
      </c>
      <c r="C9" s="15" t="s">
        <v>70</v>
      </c>
      <c r="D9" s="15" t="s">
        <v>71</v>
      </c>
      <c r="E9" s="15" t="s">
        <v>72</v>
      </c>
      <c r="F9" s="15" t="s">
        <v>73</v>
      </c>
      <c r="G9" s="4" t="s">
        <v>70</v>
      </c>
      <c r="H9" s="4" t="s">
        <v>71</v>
      </c>
      <c r="I9" s="4" t="s">
        <v>72</v>
      </c>
      <c r="J9" s="4" t="s">
        <v>73</v>
      </c>
      <c r="K9" s="4"/>
      <c r="L9" s="19"/>
    </row>
    <row r="10" spans="1:12" ht="17.25">
      <c r="A10" s="5" t="s">
        <v>13</v>
      </c>
      <c r="B10" s="6">
        <v>1678284</v>
      </c>
      <c r="C10" s="6">
        <v>1728242</v>
      </c>
      <c r="D10" s="6">
        <v>1735762</v>
      </c>
      <c r="E10" s="6">
        <v>1746840</v>
      </c>
      <c r="F10" s="6">
        <v>1763742</v>
      </c>
      <c r="G10" s="26">
        <v>2.98</v>
      </c>
      <c r="H10" s="26">
        <v>0.44</v>
      </c>
      <c r="I10" s="26">
        <v>0.64</v>
      </c>
      <c r="J10" s="26">
        <v>0.97</v>
      </c>
      <c r="K10" s="7">
        <v>87.72</v>
      </c>
      <c r="L10" s="8" t="s">
        <v>14</v>
      </c>
    </row>
    <row r="11" spans="1:12" ht="17.25">
      <c r="A11" s="9" t="s">
        <v>15</v>
      </c>
      <c r="B11" s="10">
        <v>234244</v>
      </c>
      <c r="C11" s="10">
        <v>235589</v>
      </c>
      <c r="D11" s="10">
        <v>234837</v>
      </c>
      <c r="E11" s="10">
        <v>234649</v>
      </c>
      <c r="F11" s="10">
        <v>234870</v>
      </c>
      <c r="G11" s="27">
        <v>0.56999999999999995</v>
      </c>
      <c r="H11" s="27">
        <v>-0.32</v>
      </c>
      <c r="I11" s="27">
        <v>-0.08</v>
      </c>
      <c r="J11" s="27">
        <v>0.09</v>
      </c>
      <c r="K11" s="11">
        <v>1541.55</v>
      </c>
      <c r="L11" s="12" t="s">
        <v>16</v>
      </c>
    </row>
    <row r="12" spans="1:12" ht="17.25">
      <c r="A12" s="9" t="s">
        <v>17</v>
      </c>
      <c r="B12" s="10">
        <v>66531</v>
      </c>
      <c r="C12" s="10">
        <v>66738</v>
      </c>
      <c r="D12" s="10">
        <v>66811</v>
      </c>
      <c r="E12" s="10">
        <v>66792</v>
      </c>
      <c r="F12" s="10">
        <v>66729</v>
      </c>
      <c r="G12" s="27">
        <v>0.31</v>
      </c>
      <c r="H12" s="27">
        <v>0.11</v>
      </c>
      <c r="I12" s="27">
        <v>-0.03</v>
      </c>
      <c r="J12" s="27">
        <v>-0.09</v>
      </c>
      <c r="K12" s="11">
        <v>93.68</v>
      </c>
      <c r="L12" s="12" t="s">
        <v>18</v>
      </c>
    </row>
    <row r="13" spans="1:12" ht="17.25">
      <c r="A13" s="9" t="s">
        <v>19</v>
      </c>
      <c r="B13" s="10">
        <v>58698</v>
      </c>
      <c r="C13" s="10">
        <v>59145</v>
      </c>
      <c r="D13" s="10">
        <v>59515</v>
      </c>
      <c r="E13" s="10">
        <v>59728</v>
      </c>
      <c r="F13" s="10">
        <v>60180</v>
      </c>
      <c r="G13" s="27">
        <v>0.76</v>
      </c>
      <c r="H13" s="27">
        <v>0.63</v>
      </c>
      <c r="I13" s="27">
        <v>0.36</v>
      </c>
      <c r="J13" s="27">
        <v>0.76</v>
      </c>
      <c r="K13" s="11">
        <v>22.4</v>
      </c>
      <c r="L13" s="12" t="s">
        <v>20</v>
      </c>
    </row>
    <row r="14" spans="1:12" ht="17.25">
      <c r="A14" s="9" t="s">
        <v>21</v>
      </c>
      <c r="B14" s="10">
        <v>83399</v>
      </c>
      <c r="C14" s="10">
        <v>91457</v>
      </c>
      <c r="D14" s="10">
        <v>91829</v>
      </c>
      <c r="E14" s="10">
        <v>92588</v>
      </c>
      <c r="F14" s="10">
        <v>93128</v>
      </c>
      <c r="G14" s="27">
        <v>9.66</v>
      </c>
      <c r="H14" s="27">
        <v>0.41</v>
      </c>
      <c r="I14" s="27">
        <v>0.83</v>
      </c>
      <c r="J14" s="27">
        <v>0.57999999999999996</v>
      </c>
      <c r="K14" s="11">
        <v>49.48</v>
      </c>
      <c r="L14" s="12" t="s">
        <v>22</v>
      </c>
    </row>
    <row r="15" spans="1:12" ht="17.25">
      <c r="A15" s="9" t="s">
        <v>23</v>
      </c>
      <c r="B15" s="10">
        <v>70215</v>
      </c>
      <c r="C15" s="10">
        <v>71316</v>
      </c>
      <c r="D15" s="10">
        <v>72064</v>
      </c>
      <c r="E15" s="10">
        <v>72571</v>
      </c>
      <c r="F15" s="10">
        <v>73220</v>
      </c>
      <c r="G15" s="27">
        <v>1.57</v>
      </c>
      <c r="H15" s="27">
        <v>1.05</v>
      </c>
      <c r="I15" s="27">
        <v>0.7</v>
      </c>
      <c r="J15" s="27">
        <v>0.89</v>
      </c>
      <c r="K15" s="11">
        <v>109.07</v>
      </c>
      <c r="L15" s="12" t="s">
        <v>24</v>
      </c>
    </row>
    <row r="16" spans="1:12" ht="17.25">
      <c r="A16" s="9" t="s">
        <v>25</v>
      </c>
      <c r="B16" s="10">
        <v>75044</v>
      </c>
      <c r="C16" s="10">
        <v>75893</v>
      </c>
      <c r="D16" s="10">
        <v>75699</v>
      </c>
      <c r="E16" s="10">
        <v>75790</v>
      </c>
      <c r="F16" s="10">
        <v>76512</v>
      </c>
      <c r="G16" s="27">
        <v>1.1299999999999999</v>
      </c>
      <c r="H16" s="27">
        <v>-0.26</v>
      </c>
      <c r="I16" s="27">
        <v>0.12</v>
      </c>
      <c r="J16" s="27">
        <v>0.95</v>
      </c>
      <c r="K16" s="11">
        <v>56.14</v>
      </c>
      <c r="L16" s="12" t="s">
        <v>26</v>
      </c>
    </row>
    <row r="17" spans="1:12" ht="17.25">
      <c r="A17" s="9" t="s">
        <v>27</v>
      </c>
      <c r="B17" s="10">
        <v>88835</v>
      </c>
      <c r="C17" s="10">
        <v>90706</v>
      </c>
      <c r="D17" s="10">
        <v>91558</v>
      </c>
      <c r="E17" s="10">
        <v>93185</v>
      </c>
      <c r="F17" s="10">
        <v>94260</v>
      </c>
      <c r="G17" s="27">
        <v>2.11</v>
      </c>
      <c r="H17" s="27">
        <v>0.94</v>
      </c>
      <c r="I17" s="27">
        <v>1.78</v>
      </c>
      <c r="J17" s="27">
        <v>1.1499999999999999</v>
      </c>
      <c r="K17" s="11">
        <v>212.49</v>
      </c>
      <c r="L17" s="12" t="s">
        <v>28</v>
      </c>
    </row>
    <row r="18" spans="1:12" ht="17.25">
      <c r="A18" s="9" t="s">
        <v>29</v>
      </c>
      <c r="B18" s="10">
        <v>23386</v>
      </c>
      <c r="C18" s="10">
        <v>23580</v>
      </c>
      <c r="D18" s="10">
        <v>23642</v>
      </c>
      <c r="E18" s="10">
        <v>23690</v>
      </c>
      <c r="F18" s="10">
        <v>23737</v>
      </c>
      <c r="G18" s="27">
        <v>0.83</v>
      </c>
      <c r="H18" s="27">
        <v>0.26</v>
      </c>
      <c r="I18" s="27">
        <v>0.2</v>
      </c>
      <c r="J18" s="27">
        <v>0.2</v>
      </c>
      <c r="K18" s="11">
        <v>26.43</v>
      </c>
      <c r="L18" s="12" t="s">
        <v>30</v>
      </c>
    </row>
    <row r="19" spans="1:12" ht="17.25">
      <c r="A19" s="9" t="s">
        <v>31</v>
      </c>
      <c r="B19" s="10">
        <v>112847</v>
      </c>
      <c r="C19" s="10">
        <v>117589</v>
      </c>
      <c r="D19" s="10">
        <v>118075</v>
      </c>
      <c r="E19" s="10">
        <v>118324</v>
      </c>
      <c r="F19" s="10">
        <v>119635</v>
      </c>
      <c r="G19" s="27">
        <v>4.2</v>
      </c>
      <c r="H19" s="27">
        <v>0.41</v>
      </c>
      <c r="I19" s="27">
        <v>0.21</v>
      </c>
      <c r="J19" s="27">
        <v>1.1100000000000001</v>
      </c>
      <c r="K19" s="11">
        <v>134.69</v>
      </c>
      <c r="L19" s="12" t="s">
        <v>32</v>
      </c>
    </row>
    <row r="20" spans="1:12" ht="17.25">
      <c r="A20" s="9" t="s">
        <v>33</v>
      </c>
      <c r="B20" s="10">
        <v>73537</v>
      </c>
      <c r="C20" s="10">
        <v>77533</v>
      </c>
      <c r="D20" s="10">
        <v>77778</v>
      </c>
      <c r="E20" s="10">
        <v>78300</v>
      </c>
      <c r="F20" s="10">
        <v>78423</v>
      </c>
      <c r="G20" s="27">
        <v>5.43</v>
      </c>
      <c r="H20" s="27">
        <v>0.32</v>
      </c>
      <c r="I20" s="27">
        <v>0.67</v>
      </c>
      <c r="J20" s="27">
        <v>0.16</v>
      </c>
      <c r="K20" s="11">
        <v>106.45</v>
      </c>
      <c r="L20" s="12" t="s">
        <v>34</v>
      </c>
    </row>
    <row r="21" spans="1:12" ht="17.25">
      <c r="A21" s="9" t="s">
        <v>35</v>
      </c>
      <c r="B21" s="10">
        <v>49324</v>
      </c>
      <c r="C21" s="10">
        <v>49463</v>
      </c>
      <c r="D21" s="10">
        <v>49258</v>
      </c>
      <c r="E21" s="10">
        <v>49120</v>
      </c>
      <c r="F21" s="10">
        <v>48882</v>
      </c>
      <c r="G21" s="27">
        <v>0.28000000000000003</v>
      </c>
      <c r="H21" s="27">
        <v>-0.41</v>
      </c>
      <c r="I21" s="27">
        <v>-0.28000000000000003</v>
      </c>
      <c r="J21" s="27">
        <v>-0.48</v>
      </c>
      <c r="K21" s="11">
        <v>42.57</v>
      </c>
      <c r="L21" s="12" t="s">
        <v>36</v>
      </c>
    </row>
    <row r="22" spans="1:12" ht="17.25">
      <c r="A22" s="9" t="s">
        <v>37</v>
      </c>
      <c r="B22" s="10">
        <v>75390</v>
      </c>
      <c r="C22" s="10">
        <v>75329</v>
      </c>
      <c r="D22" s="10">
        <v>75290</v>
      </c>
      <c r="E22" s="10">
        <v>75416</v>
      </c>
      <c r="F22" s="10">
        <v>75233</v>
      </c>
      <c r="G22" s="27">
        <v>-0.08</v>
      </c>
      <c r="H22" s="27">
        <v>-0.05</v>
      </c>
      <c r="I22" s="27">
        <v>0.17</v>
      </c>
      <c r="J22" s="27">
        <v>-0.24</v>
      </c>
      <c r="K22" s="11">
        <v>422.18</v>
      </c>
      <c r="L22" s="12" t="s">
        <v>38</v>
      </c>
    </row>
    <row r="23" spans="1:12" ht="17.25">
      <c r="A23" s="9" t="s">
        <v>39</v>
      </c>
      <c r="B23" s="10">
        <v>81144</v>
      </c>
      <c r="C23" s="10">
        <v>82906</v>
      </c>
      <c r="D23" s="10">
        <v>84327</v>
      </c>
      <c r="E23" s="10">
        <v>85563</v>
      </c>
      <c r="F23" s="10">
        <v>86457</v>
      </c>
      <c r="G23" s="27">
        <v>2.17</v>
      </c>
      <c r="H23" s="27">
        <v>1.71</v>
      </c>
      <c r="I23" s="27">
        <v>1.47</v>
      </c>
      <c r="J23" s="27">
        <v>1.04</v>
      </c>
      <c r="K23" s="11">
        <v>437.09</v>
      </c>
      <c r="L23" s="12" t="s">
        <v>40</v>
      </c>
    </row>
    <row r="24" spans="1:12" s="32" customFormat="1" ht="17.25">
      <c r="A24" s="28" t="s">
        <v>41</v>
      </c>
      <c r="B24" s="29">
        <v>127062</v>
      </c>
      <c r="C24" s="29">
        <v>130251</v>
      </c>
      <c r="D24" s="29">
        <v>131414</v>
      </c>
      <c r="E24" s="29">
        <v>133063</v>
      </c>
      <c r="F24" s="29">
        <v>134574</v>
      </c>
      <c r="G24" s="30">
        <f>(C24-B24)/B24%</f>
        <v>2.5097983661519576</v>
      </c>
      <c r="H24" s="30">
        <f t="shared" ref="H24:J24" si="0">(D24-C24)/C24%</f>
        <v>0.89289141734036592</v>
      </c>
      <c r="I24" s="30">
        <f t="shared" si="0"/>
        <v>1.2548130336189447</v>
      </c>
      <c r="J24" s="30">
        <f t="shared" si="0"/>
        <v>1.1355523323538472</v>
      </c>
      <c r="K24" s="30">
        <v>472.18947368421055</v>
      </c>
      <c r="L24" s="31" t="s">
        <v>42</v>
      </c>
    </row>
    <row r="25" spans="1:12" s="32" customFormat="1" ht="17.25">
      <c r="A25" s="28" t="s">
        <v>43</v>
      </c>
      <c r="B25" s="29">
        <v>83310</v>
      </c>
      <c r="C25" s="29">
        <v>85175</v>
      </c>
      <c r="D25" s="29">
        <v>86435</v>
      </c>
      <c r="E25" s="29">
        <v>87890</v>
      </c>
      <c r="F25" s="29">
        <v>88926</v>
      </c>
      <c r="G25" s="30">
        <f>(C25-B25)/B25%</f>
        <v>2.2386268155083422</v>
      </c>
      <c r="H25" s="30">
        <f t="shared" ref="H25" si="1">(D25-C25)/C25%</f>
        <v>1.4793073084825359</v>
      </c>
      <c r="I25" s="30">
        <f t="shared" ref="I25" si="2">(E25-D25)/D25%</f>
        <v>1.683345866836351</v>
      </c>
      <c r="J25" s="30">
        <f t="shared" ref="J25" si="3">(F25-E25)/E25%</f>
        <v>1.1787461599726932</v>
      </c>
      <c r="K25" s="30">
        <v>320.91663659328759</v>
      </c>
      <c r="L25" s="31" t="s">
        <v>44</v>
      </c>
    </row>
    <row r="26" spans="1:12" ht="17.25">
      <c r="A26" s="9" t="s">
        <v>45</v>
      </c>
      <c r="B26" s="10">
        <v>43809</v>
      </c>
      <c r="C26" s="10">
        <v>43809</v>
      </c>
      <c r="D26" s="10">
        <v>43803</v>
      </c>
      <c r="E26" s="10">
        <v>43849</v>
      </c>
      <c r="F26" s="10">
        <v>43930</v>
      </c>
      <c r="G26" s="27">
        <v>0</v>
      </c>
      <c r="H26" s="27">
        <v>-0.01</v>
      </c>
      <c r="I26" s="27">
        <v>0.11</v>
      </c>
      <c r="J26" s="27">
        <v>0.18</v>
      </c>
      <c r="K26" s="11">
        <v>30.71</v>
      </c>
      <c r="L26" s="12" t="s">
        <v>46</v>
      </c>
    </row>
    <row r="27" spans="1:12" ht="17.25">
      <c r="A27" s="9" t="s">
        <v>47</v>
      </c>
      <c r="B27" s="10">
        <v>27406</v>
      </c>
      <c r="C27" s="10">
        <v>27458</v>
      </c>
      <c r="D27" s="10">
        <v>27393</v>
      </c>
      <c r="E27" s="10">
        <v>27406</v>
      </c>
      <c r="F27" s="10">
        <v>27404</v>
      </c>
      <c r="G27" s="27">
        <v>0.19</v>
      </c>
      <c r="H27" s="27">
        <v>-0.24</v>
      </c>
      <c r="I27" s="27">
        <v>0.05</v>
      </c>
      <c r="J27" s="27">
        <v>-0.01</v>
      </c>
      <c r="K27" s="11">
        <v>34.1</v>
      </c>
      <c r="L27" s="12" t="s">
        <v>48</v>
      </c>
    </row>
    <row r="28" spans="1:12" ht="17.25">
      <c r="A28" s="9" t="s">
        <v>49</v>
      </c>
      <c r="B28" s="10">
        <v>61076</v>
      </c>
      <c r="C28" s="10">
        <v>61899</v>
      </c>
      <c r="D28" s="10">
        <v>62317</v>
      </c>
      <c r="E28" s="10">
        <v>62833</v>
      </c>
      <c r="F28" s="10">
        <v>63224</v>
      </c>
      <c r="G28" s="27">
        <v>1.35</v>
      </c>
      <c r="H28" s="27">
        <v>0.68</v>
      </c>
      <c r="I28" s="27">
        <v>0.83</v>
      </c>
      <c r="J28" s="27">
        <v>0.62</v>
      </c>
      <c r="K28" s="11">
        <v>30.2</v>
      </c>
      <c r="L28" s="12" t="s">
        <v>50</v>
      </c>
    </row>
    <row r="29" spans="1:12" ht="17.25">
      <c r="A29" s="9" t="s">
        <v>51</v>
      </c>
      <c r="B29" s="10">
        <v>79996</v>
      </c>
      <c r="C29" s="10">
        <v>81156</v>
      </c>
      <c r="D29" s="10">
        <v>82247</v>
      </c>
      <c r="E29" s="10">
        <v>83504</v>
      </c>
      <c r="F29" s="10">
        <v>84626</v>
      </c>
      <c r="G29" s="27">
        <v>1.45</v>
      </c>
      <c r="H29" s="27">
        <v>1.34</v>
      </c>
      <c r="I29" s="27">
        <v>1.53</v>
      </c>
      <c r="J29" s="27">
        <v>1.34</v>
      </c>
      <c r="K29" s="11">
        <v>867.96</v>
      </c>
      <c r="L29" s="12" t="s">
        <v>52</v>
      </c>
    </row>
    <row r="30" spans="1:12" ht="17.25">
      <c r="A30" s="9" t="s">
        <v>53</v>
      </c>
      <c r="B30" s="10">
        <v>27527</v>
      </c>
      <c r="C30" s="10">
        <v>44305</v>
      </c>
      <c r="D30" s="10">
        <v>44563</v>
      </c>
      <c r="E30" s="10">
        <v>45149</v>
      </c>
      <c r="F30" s="10">
        <v>51771</v>
      </c>
      <c r="G30" s="27">
        <v>60.95</v>
      </c>
      <c r="H30" s="27">
        <v>0.57999999999999996</v>
      </c>
      <c r="I30" s="27">
        <v>1.31</v>
      </c>
      <c r="J30" s="27">
        <v>14.67</v>
      </c>
      <c r="K30" s="11">
        <v>77.02</v>
      </c>
      <c r="L30" s="12" t="s">
        <v>54</v>
      </c>
    </row>
    <row r="31" spans="1:12" ht="17.25">
      <c r="A31" s="9" t="s">
        <v>55</v>
      </c>
      <c r="B31" s="10">
        <v>44760</v>
      </c>
      <c r="C31" s="10">
        <v>45954</v>
      </c>
      <c r="D31" s="10">
        <v>45962</v>
      </c>
      <c r="E31" s="10">
        <v>46013</v>
      </c>
      <c r="F31" s="10">
        <v>46517</v>
      </c>
      <c r="G31" s="27">
        <v>2.67</v>
      </c>
      <c r="H31" s="27">
        <v>0.02</v>
      </c>
      <c r="I31" s="27">
        <v>0.11</v>
      </c>
      <c r="J31" s="27">
        <v>1.1000000000000001</v>
      </c>
      <c r="K31" s="11">
        <v>91.05</v>
      </c>
      <c r="L31" s="12" t="s">
        <v>56</v>
      </c>
    </row>
    <row r="32" spans="1:12" ht="17.25">
      <c r="A32" s="9" t="s">
        <v>57</v>
      </c>
      <c r="B32" s="10">
        <v>31472</v>
      </c>
      <c r="C32" s="10">
        <v>31695</v>
      </c>
      <c r="D32" s="10">
        <v>31625</v>
      </c>
      <c r="E32" s="10">
        <v>31834</v>
      </c>
      <c r="F32" s="10">
        <v>31827</v>
      </c>
      <c r="G32" s="27">
        <v>0.71</v>
      </c>
      <c r="H32" s="27">
        <v>-0.22</v>
      </c>
      <c r="I32" s="27">
        <v>0.66</v>
      </c>
      <c r="J32" s="27">
        <v>-0.02</v>
      </c>
      <c r="K32" s="11">
        <v>52.94</v>
      </c>
      <c r="L32" s="12" t="s">
        <v>58</v>
      </c>
    </row>
    <row r="33" spans="1:12" ht="17.25">
      <c r="A33" s="9" t="s">
        <v>59</v>
      </c>
      <c r="B33" s="10">
        <v>21281</v>
      </c>
      <c r="C33" s="10">
        <v>21287</v>
      </c>
      <c r="D33" s="10">
        <v>21296</v>
      </c>
      <c r="E33" s="10">
        <v>21266</v>
      </c>
      <c r="F33" s="10">
        <v>21315</v>
      </c>
      <c r="G33" s="27">
        <v>0.03</v>
      </c>
      <c r="H33" s="27">
        <v>0.04</v>
      </c>
      <c r="I33" s="27">
        <v>-0.14000000000000001</v>
      </c>
      <c r="J33" s="27">
        <v>0.23</v>
      </c>
      <c r="K33" s="11">
        <v>48.19</v>
      </c>
      <c r="L33" s="12" t="s">
        <v>60</v>
      </c>
    </row>
    <row r="34" spans="1:12" ht="17.25">
      <c r="A34" s="9" t="s">
        <v>61</v>
      </c>
      <c r="B34" s="10">
        <v>26083</v>
      </c>
      <c r="C34" s="10">
        <v>26041</v>
      </c>
      <c r="D34" s="10">
        <v>25931</v>
      </c>
      <c r="E34" s="10">
        <v>26052</v>
      </c>
      <c r="F34" s="10">
        <v>25919</v>
      </c>
      <c r="G34" s="27">
        <v>-0.16</v>
      </c>
      <c r="H34" s="27">
        <v>-0.42</v>
      </c>
      <c r="I34" s="27">
        <v>0.47</v>
      </c>
      <c r="J34" s="27">
        <v>-0.51</v>
      </c>
      <c r="K34" s="11">
        <v>99.65</v>
      </c>
      <c r="L34" s="12" t="s">
        <v>62</v>
      </c>
    </row>
    <row r="35" spans="1:12" ht="18" thickBot="1">
      <c r="A35" s="9" t="s">
        <v>63</v>
      </c>
      <c r="B35" s="10">
        <v>11908</v>
      </c>
      <c r="C35" s="10">
        <v>11968</v>
      </c>
      <c r="D35" s="10">
        <v>12093</v>
      </c>
      <c r="E35" s="10">
        <v>12265</v>
      </c>
      <c r="F35" s="10">
        <v>12443</v>
      </c>
      <c r="G35" s="27">
        <v>0.5</v>
      </c>
      <c r="H35" s="27">
        <v>1.04</v>
      </c>
      <c r="I35" s="27">
        <v>1.42</v>
      </c>
      <c r="J35" s="27">
        <v>1.45</v>
      </c>
      <c r="K35" s="11">
        <v>18.45</v>
      </c>
      <c r="L35" s="12" t="s">
        <v>64</v>
      </c>
    </row>
    <row r="36" spans="1:1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2" ht="18.75">
      <c r="A37" s="14" t="s">
        <v>65</v>
      </c>
      <c r="B37" s="16" t="s">
        <v>66</v>
      </c>
    </row>
    <row r="38" spans="1:12" ht="18.75">
      <c r="A38" s="14" t="s">
        <v>67</v>
      </c>
      <c r="B38" s="16" t="s">
        <v>68</v>
      </c>
    </row>
  </sheetData>
  <mergeCells count="10">
    <mergeCell ref="L4:L9"/>
    <mergeCell ref="A4:A9"/>
    <mergeCell ref="B4:F4"/>
    <mergeCell ref="B5:F5"/>
    <mergeCell ref="B6:F6"/>
    <mergeCell ref="B7:F7"/>
    <mergeCell ref="G4:J4"/>
    <mergeCell ref="G5:J5"/>
    <mergeCell ref="G6:J6"/>
    <mergeCell ref="G7:J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SPB0101-50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2019-11-14T06:11:37Z</dcterms:created>
  <dcterms:modified xsi:type="dcterms:W3CDTF">2019-11-20T07:42:29Z</dcterms:modified>
</cp:coreProperties>
</file>