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3\"/>
    </mc:Choice>
  </mc:AlternateContent>
  <bookViews>
    <workbookView xWindow="-120" yWindow="-120" windowWidth="20730" windowHeight="11310"/>
  </bookViews>
  <sheets>
    <sheet name="T-13.1" sheetId="1" r:id="rId1"/>
    <sheet name="Sheet1" sheetId="2" r:id="rId2"/>
  </sheets>
  <definedNames>
    <definedName name="_xlnm.Print_Area" localSheetId="0">'T-13.1'!$A$1:$L$32</definedName>
  </definedName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B18" i="2"/>
</calcChain>
</file>

<file path=xl/sharedStrings.xml><?xml version="1.0" encoding="utf-8"?>
<sst xmlns="http://schemas.openxmlformats.org/spreadsheetml/2006/main" count="90" uniqueCount="72">
  <si>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</si>
  <si>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</si>
  <si>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</si>
  <si>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</si>
  <si>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</si>
  <si>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</si>
  <si>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</si>
  <si>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</si>
  <si>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สถานธุรกิจและ</t>
  </si>
  <si>
    <t>อุตสาหกรรม</t>
  </si>
  <si>
    <t xml:space="preserve">Business and 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</si>
  <si>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</si>
  <si>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</si>
  <si>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</si>
  <si>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</si>
  <si>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</si>
  <si>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</si>
  <si>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</si>
  <si>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</si>
  <si>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</si>
  <si>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</si>
  <si>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</si>
  <si>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</si>
  <si>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</si>
  <si>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</si>
  <si>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</si>
  <si>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</si>
  <si>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</si>
  <si>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</si>
  <si>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</si>
  <si>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</si>
  <si>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</si>
  <si>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</si>
  <si>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</si>
  <si>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</si>
  <si>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</si>
  <si>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</si>
  <si>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</si>
  <si>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</si>
  <si>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</si>
  <si>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</si>
  <si>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</si>
  <si>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</si>
  <si>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</si>
  <si>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</si>
  <si>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</si>
  <si>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</si>
  <si>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</si>
  <si>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</si>
  <si>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</si>
  <si>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Ban Phraek</t>
  </si>
  <si>
    <t>ผู้ใช้ไฟฟ้า และการจำหน่ายกระแสไฟฟ้า จำแนกตามประเภทผู้ใช้ เป็นรายอำเภอ  ปีงบประมาณ 2561</t>
  </si>
  <si>
    <t>Consumer and Electricity Sales by Type of Consumers and District : Fiscal Year 2018</t>
  </si>
  <si>
    <t>ส่วนราชการ</t>
  </si>
  <si>
    <t>และองค์กรไม่แสวงหาผลกำไร</t>
  </si>
  <si>
    <t>Government institutions</t>
  </si>
  <si>
    <t xml:space="preserve">and non-profit </t>
  </si>
  <si>
    <t>organization</t>
  </si>
  <si>
    <t>บ้านอยู่อาศัย</t>
  </si>
  <si>
    <t>ไฟฟรี</t>
  </si>
  <si>
    <t>Free electricity</t>
  </si>
  <si>
    <t>-</t>
  </si>
  <si>
    <t>หมายเหตุ : การจำหน่ายไฟฟ้าสำหรับสถานธุรกิจและอุตสาหกรรม หมายถึง การจำหน่ายไฟฟ้าสำหรับ</t>
  </si>
  <si>
    <t xml:space="preserve">   กิจการขนาดเล็ก กิจการขนาดกลาง กิจการขนาดใหญ่ และกิจการเฉพาะอย่าง</t>
  </si>
  <si>
    <t xml:space="preserve">   การจำหน่ายไฟฟ้าอื่น ๆ หมายถึง ไฟฟ้าสำหรับสูบน้ำเพื่อการเกษตร ไฟชั่วคราว </t>
  </si>
  <si>
    <t xml:space="preserve">   ไฟสำรอง ไฟที่สามารถงดจ่ายไฟฟ้าได้</t>
  </si>
  <si>
    <t xml:space="preserve">     ที่มา:  การไฟฟ้าส่วนภูมิภาคจังหวัดพระนครศรีอยุธยา</t>
  </si>
  <si>
    <t>Source : Phra Nakhon Si Ayutthaya Provincial  Electricity  Authority</t>
  </si>
  <si>
    <t xml:space="preserve">  Note : Electricity sale for business and industry mean eletricity sale for small general service,</t>
  </si>
  <si>
    <t xml:space="preserve">            medium general service, large general service and specific business service.</t>
  </si>
  <si>
    <t xml:space="preserve">            Electricity sale for others mean eletricity sale for agriculture pumping,</t>
  </si>
  <si>
    <t xml:space="preserve">            temporary, stand by rate, interruptible 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</si>
</sst>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0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charset val="222"/>
    </font>
    <font>
      <b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7" fillId="0" borderId="0" applyFont="0" applyFill="0" applyBorder="0" applyAlignment="0" applyProtection="0"/>
    <xf numFmtId="0" fontId="1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1" xfId="0" applyFont="1" applyBorder="1"/>
    <xf numFmtId="0" fontId="6" fillId="0" borderId="8" xfId="0" applyFont="1" applyBorder="1"/>
    <xf numFmtId="0" fontId="6" fillId="0" borderId="0" xfId="0" applyFont="1"/>
    <xf numFmtId="164" fontId="4" fillId="0" borderId="4" xfId="1" applyFont="1" applyBorder="1" applyAlignment="1">
      <alignment horizontal="right"/>
    </xf>
    <xf numFmtId="164" fontId="6" fillId="0" borderId="4" xfId="1" applyFont="1" applyBorder="1" applyAlignment="1">
      <alignment horizontal="right"/>
    </xf>
    <xf numFmtId="164" fontId="6" fillId="0" borderId="5" xfId="1" applyFont="1" applyBorder="1" applyAlignment="1">
      <alignment horizontal="right"/>
    </xf>
    <xf numFmtId="164" fontId="6" fillId="0" borderId="0" xfId="1" applyFont="1" applyBorder="1" applyAlignment="1">
      <alignment horizontal="right"/>
    </xf>
    <xf numFmtId="164" fontId="6" fillId="0" borderId="0" xfId="1" quotePrefix="1" applyFont="1" applyBorder="1" applyAlignment="1">
      <alignment horizontal="right"/>
    </xf>
    <xf numFmtId="164" fontId="6" fillId="0" borderId="6" xfId="1" applyFont="1" applyBorder="1" applyAlignment="1">
      <alignment horizontal="right"/>
    </xf>
    <xf numFmtId="164" fontId="6" fillId="0" borderId="7" xfId="1" applyFont="1" applyBorder="1" applyAlignment="1">
      <alignment horizontal="right"/>
    </xf>
    <xf numFmtId="164" fontId="6" fillId="0" borderId="1" xfId="1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/>
    <xf numFmtId="164" fontId="6" fillId="0" borderId="4" xfId="1" quotePrefix="1" applyFont="1" applyBorder="1" applyAlignment="1">
      <alignment horizontal="right"/>
    </xf>
    <xf numFmtId="165" fontId="6" fillId="0" borderId="4" xfId="1" applyNumberFormat="1" applyFont="1" applyBorder="1" applyAlignment="1">
      <alignment horizontal="right"/>
    </xf>
    <xf numFmtId="165" fontId="6" fillId="0" borderId="6" xfId="1" applyNumberFormat="1" applyFont="1" applyBorder="1" applyAlignment="1">
      <alignment horizontal="right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164" fontId="4" fillId="0" borderId="6" xfId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5" fontId="9" fillId="0" borderId="2" xfId="2" applyNumberFormat="1" applyFont="1" applyBorder="1"/>
    <xf numFmtId="164" fontId="9" fillId="0" borderId="12" xfId="2" applyNumberFormat="1" applyFont="1" applyBorder="1"/>
    <xf numFmtId="164" fontId="9" fillId="0" borderId="2" xfId="2" applyNumberFormat="1" applyFont="1" applyBorder="1"/>
    <xf numFmtId="164" fontId="9" fillId="0" borderId="0" xfId="2" applyNumberFormat="1" applyFont="1"/>
    <xf numFmtId="165" fontId="6" fillId="0" borderId="0" xfId="1" applyNumberFormat="1" applyFont="1" applyBorder="1" applyAlignment="1">
      <alignment horizontal="right"/>
    </xf>
    <xf numFmtId="164" fontId="4" fillId="0" borderId="0" xfId="1" applyFont="1" applyBorder="1" applyAlignment="1">
      <alignment horizontal="right"/>
    </xf>
    <xf numFmtId="164" fontId="6" fillId="0" borderId="0" xfId="1" applyFont="1" applyBorder="1" applyAlignment="1">
      <alignment horizontal="left"/>
    </xf>
  </cellXfs>
  <cellStyles count="6">
    <cellStyle name="Comma" xfId="1" builtinId="3"/>
    <cellStyle name="Comma 2" xfId="4"/>
    <cellStyle name="Normal" xfId="0" builtinId="0"/>
    <cellStyle name="Normal 2" xfId="3"/>
    <cellStyle name="Normal 2 2" xfId="5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topLeftCell="A22" zoomScale="110" zoomScaleNormal="110" workbookViewId="0">
      <selection activeCell="G13" sqref="G13"/>
    </sheetView>
  </sheetViews>
  <sheetFormatPr defaultColWidth="9.140625" defaultRowHeight="18.75"/>
  <cols>
    <col min="1" max="1" width="1.7109375" style="8" customWidth="1"/>
    <col min="2" max="2" width="6.28515625" style="8" customWidth="1"/>
    <col min="3" max="3" width="5.7109375" style="8" customWidth="1"/>
    <col min="4" max="4" width="12.42578125" style="8" customWidth="1"/>
    <col min="5" max="5" width="15.42578125" style="8" customWidth="1"/>
    <col min="6" max="6" width="11.7109375" style="8" customWidth="1"/>
    <col min="7" max="7" width="13" style="8" customWidth="1"/>
    <col min="8" max="8" width="13.42578125" style="8" customWidth="1"/>
    <col min="9" max="9" width="21.140625" style="8" customWidth="1"/>
    <col min="10" max="11" width="13.5703125" style="8" customWidth="1"/>
    <col min="12" max="12" width="26.85546875" style="8" customWidth="1"/>
    <col min="13" max="16384" width="9.140625" style="7"/>
  </cols>
  <sheetData>
    <row r="1" spans="1:12" s="3" customFormat="1" ht="23.25" customHeight="1">
      <c r="A1" s="1"/>
      <c r="B1" s="1" t="s">
        <v>0</v>
      </c>
      <c r="C1" s="2">
        <v>13.1</v>
      </c>
      <c r="D1" s="1" t="s">
        <v>51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4"/>
      <c r="B2" s="1" t="s">
        <v>17</v>
      </c>
      <c r="C2" s="2">
        <v>13.1</v>
      </c>
      <c r="D2" s="1" t="s">
        <v>52</v>
      </c>
      <c r="E2" s="4"/>
      <c r="F2" s="4"/>
      <c r="G2" s="4"/>
      <c r="H2" s="4"/>
      <c r="I2" s="4"/>
      <c r="J2" s="4"/>
      <c r="K2" s="4"/>
      <c r="L2" s="4"/>
    </row>
    <row r="3" spans="1:12" ht="5.2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s="10" customFormat="1" ht="21" customHeight="1">
      <c r="A4" s="43" t="s">
        <v>15</v>
      </c>
      <c r="B4" s="44"/>
      <c r="C4" s="44"/>
      <c r="D4" s="45"/>
      <c r="E4" s="9"/>
      <c r="F4" s="50" t="s">
        <v>12</v>
      </c>
      <c r="G4" s="51"/>
      <c r="H4" s="51"/>
      <c r="I4" s="51"/>
      <c r="J4" s="51"/>
      <c r="K4" s="52"/>
      <c r="L4" s="53" t="s">
        <v>16</v>
      </c>
    </row>
    <row r="5" spans="1:12" s="10" customFormat="1" ht="21" customHeight="1">
      <c r="A5" s="46"/>
      <c r="B5" s="46"/>
      <c r="C5" s="46"/>
      <c r="D5" s="47"/>
      <c r="E5" s="11" t="s">
        <v>3</v>
      </c>
      <c r="F5" s="30"/>
      <c r="G5" s="30"/>
      <c r="H5" s="32"/>
      <c r="I5" s="12" t="s">
        <v>53</v>
      </c>
      <c r="J5" s="9"/>
      <c r="K5" s="30"/>
      <c r="L5" s="54"/>
    </row>
    <row r="6" spans="1:12" s="10" customFormat="1" ht="21" customHeight="1">
      <c r="A6" s="46"/>
      <c r="B6" s="46"/>
      <c r="C6" s="46"/>
      <c r="D6" s="47"/>
      <c r="E6" s="11" t="s">
        <v>4</v>
      </c>
      <c r="F6" s="30"/>
      <c r="G6" s="30"/>
      <c r="H6" s="11" t="s">
        <v>8</v>
      </c>
      <c r="I6" s="12" t="s">
        <v>54</v>
      </c>
      <c r="J6" s="11"/>
      <c r="K6" s="30"/>
      <c r="L6" s="54"/>
    </row>
    <row r="7" spans="1:12" s="10" customFormat="1" ht="21" customHeight="1">
      <c r="A7" s="46"/>
      <c r="B7" s="46"/>
      <c r="C7" s="46"/>
      <c r="D7" s="47"/>
      <c r="E7" s="11" t="s">
        <v>5</v>
      </c>
      <c r="F7" s="30"/>
      <c r="G7" s="30"/>
      <c r="H7" s="11" t="s">
        <v>9</v>
      </c>
      <c r="I7" s="12" t="s">
        <v>55</v>
      </c>
      <c r="J7" s="11"/>
      <c r="K7" s="30"/>
      <c r="L7" s="54"/>
    </row>
    <row r="8" spans="1:12" s="10" customFormat="1" ht="21" customHeight="1">
      <c r="A8" s="46"/>
      <c r="B8" s="46"/>
      <c r="C8" s="46"/>
      <c r="D8" s="47"/>
      <c r="E8" s="11" t="s">
        <v>18</v>
      </c>
      <c r="F8" s="30" t="s">
        <v>1</v>
      </c>
      <c r="G8" s="30" t="s">
        <v>58</v>
      </c>
      <c r="H8" s="11" t="s">
        <v>10</v>
      </c>
      <c r="I8" s="31" t="s">
        <v>56</v>
      </c>
      <c r="J8" s="30" t="s">
        <v>6</v>
      </c>
      <c r="K8" s="11" t="s">
        <v>59</v>
      </c>
      <c r="L8" s="54"/>
    </row>
    <row r="9" spans="1:12" s="10" customFormat="1" ht="21" customHeight="1">
      <c r="A9" s="48"/>
      <c r="B9" s="48"/>
      <c r="C9" s="48"/>
      <c r="D9" s="49"/>
      <c r="E9" s="13" t="s">
        <v>19</v>
      </c>
      <c r="F9" s="14" t="s">
        <v>2</v>
      </c>
      <c r="G9" s="14" t="s">
        <v>11</v>
      </c>
      <c r="H9" s="13" t="s">
        <v>13</v>
      </c>
      <c r="I9" s="15" t="s">
        <v>57</v>
      </c>
      <c r="J9" s="13" t="s">
        <v>7</v>
      </c>
      <c r="K9" s="13" t="s">
        <v>60</v>
      </c>
      <c r="L9" s="55"/>
    </row>
    <row r="10" spans="1:12" s="10" customFormat="1" ht="18.75" customHeight="1">
      <c r="A10" s="41" t="s">
        <v>14</v>
      </c>
      <c r="B10" s="41"/>
      <c r="C10" s="41"/>
      <c r="D10" s="42"/>
      <c r="E10" s="56">
        <f t="shared" ref="E10:J10" si="0">SUM(E11:E26)</f>
        <v>289491</v>
      </c>
      <c r="F10" s="57">
        <f t="shared" si="0"/>
        <v>5677.2800000000007</v>
      </c>
      <c r="G10" s="58">
        <f t="shared" si="0"/>
        <v>685.09</v>
      </c>
      <c r="H10" s="58">
        <f t="shared" si="0"/>
        <v>4900.79</v>
      </c>
      <c r="I10" s="58">
        <f t="shared" si="0"/>
        <v>56.17</v>
      </c>
      <c r="J10" s="59">
        <f t="shared" si="0"/>
        <v>35.22999999999999</v>
      </c>
      <c r="K10" s="22" t="s">
        <v>61</v>
      </c>
      <c r="L10" s="39" t="s">
        <v>2</v>
      </c>
    </row>
    <row r="11" spans="1:12" s="10" customFormat="1" ht="17.45" customHeight="1">
      <c r="A11" s="21" t="s">
        <v>20</v>
      </c>
      <c r="B11" s="16"/>
      <c r="C11" s="16"/>
      <c r="D11" s="17"/>
      <c r="E11" s="34">
        <v>61343</v>
      </c>
      <c r="F11" s="24">
        <v>965.07</v>
      </c>
      <c r="G11" s="23">
        <v>167.79</v>
      </c>
      <c r="H11" s="23">
        <v>778.13</v>
      </c>
      <c r="I11" s="25">
        <v>11.39</v>
      </c>
      <c r="J11" s="23">
        <v>7.76</v>
      </c>
      <c r="K11" s="22" t="s">
        <v>61</v>
      </c>
      <c r="L11" s="36" t="s">
        <v>21</v>
      </c>
    </row>
    <row r="12" spans="1:12" s="10" customFormat="1" ht="17.45" customHeight="1">
      <c r="A12" s="21" t="s">
        <v>22</v>
      </c>
      <c r="B12" s="16"/>
      <c r="C12" s="16"/>
      <c r="D12" s="17"/>
      <c r="E12" s="34">
        <v>20745</v>
      </c>
      <c r="F12" s="24">
        <v>419.36</v>
      </c>
      <c r="G12" s="23">
        <v>44.51</v>
      </c>
      <c r="H12" s="23">
        <v>368.67</v>
      </c>
      <c r="I12" s="25">
        <v>4.37</v>
      </c>
      <c r="J12" s="23">
        <v>1.81</v>
      </c>
      <c r="K12" s="22" t="s">
        <v>61</v>
      </c>
      <c r="L12" s="36" t="s">
        <v>23</v>
      </c>
    </row>
    <row r="13" spans="1:12" s="10" customFormat="1" ht="17.45" customHeight="1">
      <c r="A13" s="21" t="s">
        <v>24</v>
      </c>
      <c r="B13" s="16"/>
      <c r="C13" s="16"/>
      <c r="D13" s="17"/>
      <c r="E13" s="34">
        <v>14314</v>
      </c>
      <c r="F13" s="24">
        <v>264.42</v>
      </c>
      <c r="G13" s="23">
        <v>29.78</v>
      </c>
      <c r="H13" s="23">
        <v>230.21</v>
      </c>
      <c r="I13" s="25">
        <v>3.09</v>
      </c>
      <c r="J13" s="23">
        <v>1.34</v>
      </c>
      <c r="K13" s="22" t="s">
        <v>61</v>
      </c>
      <c r="L13" s="36" t="s">
        <v>25</v>
      </c>
    </row>
    <row r="14" spans="1:12" s="10" customFormat="1" ht="17.45" customHeight="1">
      <c r="A14" s="21" t="s">
        <v>26</v>
      </c>
      <c r="B14" s="16"/>
      <c r="C14" s="16"/>
      <c r="D14" s="17"/>
      <c r="E14" s="34">
        <v>8770</v>
      </c>
      <c r="F14" s="24">
        <v>66.05</v>
      </c>
      <c r="G14" s="23">
        <v>19.690000000000001</v>
      </c>
      <c r="H14" s="23">
        <v>42.84</v>
      </c>
      <c r="I14" s="26">
        <v>1.53</v>
      </c>
      <c r="J14" s="33">
        <v>1.99</v>
      </c>
      <c r="K14" s="22" t="s">
        <v>61</v>
      </c>
      <c r="L14" s="36" t="s">
        <v>27</v>
      </c>
    </row>
    <row r="15" spans="1:12" s="10" customFormat="1" ht="17.45" customHeight="1">
      <c r="A15" s="21" t="s">
        <v>28</v>
      </c>
      <c r="B15" s="16"/>
      <c r="C15" s="16"/>
      <c r="D15" s="17"/>
      <c r="E15" s="34">
        <v>11421</v>
      </c>
      <c r="F15" s="24">
        <v>45.89</v>
      </c>
      <c r="G15" s="23">
        <v>23.72</v>
      </c>
      <c r="H15" s="23">
        <v>18.71</v>
      </c>
      <c r="I15" s="25">
        <v>1.97</v>
      </c>
      <c r="J15" s="23">
        <v>1.49</v>
      </c>
      <c r="K15" s="22" t="s">
        <v>61</v>
      </c>
      <c r="L15" s="36" t="s">
        <v>29</v>
      </c>
    </row>
    <row r="16" spans="1:12" s="10" customFormat="1" ht="17.45" customHeight="1">
      <c r="A16" s="21" t="s">
        <v>30</v>
      </c>
      <c r="D16" s="18"/>
      <c r="E16" s="34">
        <v>41416</v>
      </c>
      <c r="F16" s="24">
        <v>2444.85</v>
      </c>
      <c r="G16" s="23">
        <v>106.32</v>
      </c>
      <c r="H16" s="23">
        <v>2318.2600000000002</v>
      </c>
      <c r="I16" s="25">
        <v>10.94</v>
      </c>
      <c r="J16" s="23">
        <v>9.33</v>
      </c>
      <c r="K16" s="22" t="s">
        <v>61</v>
      </c>
      <c r="L16" s="36" t="s">
        <v>31</v>
      </c>
    </row>
    <row r="17" spans="1:12" s="10" customFormat="1" ht="17.45" customHeight="1">
      <c r="A17" s="21" t="s">
        <v>32</v>
      </c>
      <c r="D17" s="18"/>
      <c r="E17" s="34">
        <v>13562</v>
      </c>
      <c r="F17" s="24">
        <v>127</v>
      </c>
      <c r="G17" s="23">
        <v>29.34</v>
      </c>
      <c r="H17" s="23">
        <v>93.64</v>
      </c>
      <c r="I17" s="26">
        <v>3.04</v>
      </c>
      <c r="J17" s="33">
        <v>0.98</v>
      </c>
      <c r="K17" s="22" t="s">
        <v>61</v>
      </c>
      <c r="L17" s="36" t="s">
        <v>33</v>
      </c>
    </row>
    <row r="18" spans="1:12" s="10" customFormat="1" ht="17.45" customHeight="1">
      <c r="A18" s="21" t="s">
        <v>34</v>
      </c>
      <c r="D18" s="18"/>
      <c r="E18" s="34">
        <v>12757</v>
      </c>
      <c r="F18" s="24">
        <v>45.47</v>
      </c>
      <c r="G18" s="23">
        <v>22.03</v>
      </c>
      <c r="H18" s="23">
        <v>20.88</v>
      </c>
      <c r="I18" s="25">
        <v>2.33</v>
      </c>
      <c r="J18" s="23">
        <v>0.23</v>
      </c>
      <c r="K18" s="22" t="s">
        <v>61</v>
      </c>
      <c r="L18" s="36" t="s">
        <v>35</v>
      </c>
    </row>
    <row r="19" spans="1:12" s="10" customFormat="1" ht="17.45" customHeight="1">
      <c r="A19" s="21" t="s">
        <v>36</v>
      </c>
      <c r="D19" s="18"/>
      <c r="E19" s="34">
        <v>12133</v>
      </c>
      <c r="F19" s="24">
        <v>54.57</v>
      </c>
      <c r="G19" s="23">
        <v>24.73</v>
      </c>
      <c r="H19" s="23">
        <v>27.94</v>
      </c>
      <c r="I19" s="25">
        <v>1.41</v>
      </c>
      <c r="J19" s="23">
        <v>0.49</v>
      </c>
      <c r="K19" s="22" t="s">
        <v>61</v>
      </c>
      <c r="L19" s="36" t="s">
        <v>37</v>
      </c>
    </row>
    <row r="20" spans="1:12" s="10" customFormat="1" ht="17.45" customHeight="1">
      <c r="A20" s="21" t="s">
        <v>38</v>
      </c>
      <c r="D20" s="18"/>
      <c r="E20" s="34">
        <v>11722</v>
      </c>
      <c r="F20" s="24">
        <v>91.38</v>
      </c>
      <c r="G20" s="23">
        <v>26.48</v>
      </c>
      <c r="H20" s="23">
        <v>62.42</v>
      </c>
      <c r="I20" s="25">
        <v>1.93</v>
      </c>
      <c r="J20" s="23">
        <v>0.55000000000000004</v>
      </c>
      <c r="K20" s="22" t="s">
        <v>61</v>
      </c>
      <c r="L20" s="36" t="s">
        <v>39</v>
      </c>
    </row>
    <row r="21" spans="1:12" s="10" customFormat="1" ht="17.45" customHeight="1">
      <c r="A21" s="21" t="s">
        <v>40</v>
      </c>
      <c r="D21" s="18"/>
      <c r="E21" s="34">
        <v>29941</v>
      </c>
      <c r="F21" s="24">
        <v>583.54</v>
      </c>
      <c r="G21" s="23">
        <v>74.81</v>
      </c>
      <c r="H21" s="23">
        <v>498.34</v>
      </c>
      <c r="I21" s="25">
        <v>5.24</v>
      </c>
      <c r="J21" s="23">
        <v>5.15</v>
      </c>
      <c r="K21" s="22" t="s">
        <v>61</v>
      </c>
      <c r="L21" s="36" t="s">
        <v>41</v>
      </c>
    </row>
    <row r="22" spans="1:12" s="10" customFormat="1" ht="17.45" customHeight="1">
      <c r="A22" s="21" t="s">
        <v>42</v>
      </c>
      <c r="D22" s="18"/>
      <c r="E22" s="34">
        <v>23243</v>
      </c>
      <c r="F22" s="24">
        <v>312.91000000000003</v>
      </c>
      <c r="G22" s="23">
        <v>52.55</v>
      </c>
      <c r="H22" s="23">
        <v>254.96</v>
      </c>
      <c r="I22" s="25">
        <v>3.74</v>
      </c>
      <c r="J22" s="23">
        <v>1.66</v>
      </c>
      <c r="K22" s="22" t="s">
        <v>61</v>
      </c>
      <c r="L22" s="36" t="s">
        <v>43</v>
      </c>
    </row>
    <row r="23" spans="1:12" s="10" customFormat="1" ht="17.45" customHeight="1">
      <c r="A23" s="21" t="s">
        <v>44</v>
      </c>
      <c r="D23" s="18"/>
      <c r="E23" s="34">
        <v>3792</v>
      </c>
      <c r="F23" s="24">
        <v>36.93</v>
      </c>
      <c r="G23" s="23">
        <v>7.2</v>
      </c>
      <c r="H23" s="23">
        <v>28.94</v>
      </c>
      <c r="I23" s="25">
        <v>0.63</v>
      </c>
      <c r="J23" s="23">
        <v>0.16</v>
      </c>
      <c r="K23" s="22" t="s">
        <v>61</v>
      </c>
      <c r="L23" s="36" t="s">
        <v>27</v>
      </c>
    </row>
    <row r="24" spans="1:12" s="10" customFormat="1" ht="17.45" customHeight="1">
      <c r="A24" s="21" t="s">
        <v>45</v>
      </c>
      <c r="D24" s="18"/>
      <c r="E24" s="34">
        <v>16523</v>
      </c>
      <c r="F24" s="24">
        <v>197.01</v>
      </c>
      <c r="G24" s="23">
        <v>43.41</v>
      </c>
      <c r="H24" s="23">
        <v>148.16</v>
      </c>
      <c r="I24" s="25">
        <v>3.36</v>
      </c>
      <c r="J24" s="23">
        <v>2.08</v>
      </c>
      <c r="K24" s="22" t="s">
        <v>61</v>
      </c>
      <c r="L24" s="36" t="s">
        <v>46</v>
      </c>
    </row>
    <row r="25" spans="1:12" s="10" customFormat="1" ht="17.45" customHeight="1">
      <c r="A25" s="21" t="s">
        <v>47</v>
      </c>
      <c r="B25" s="21"/>
      <c r="C25" s="21"/>
      <c r="D25" s="18"/>
      <c r="E25" s="34">
        <v>4809</v>
      </c>
      <c r="F25" s="24">
        <v>15.23</v>
      </c>
      <c r="G25" s="23">
        <v>7.94</v>
      </c>
      <c r="H25" s="23">
        <v>6.43</v>
      </c>
      <c r="I25" s="25">
        <v>0.74</v>
      </c>
      <c r="J25" s="23">
        <v>0.12</v>
      </c>
      <c r="K25" s="22" t="s">
        <v>61</v>
      </c>
      <c r="L25" s="36" t="s">
        <v>48</v>
      </c>
    </row>
    <row r="26" spans="1:12" s="10" customFormat="1" ht="17.45" customHeight="1">
      <c r="A26" s="19" t="s">
        <v>49</v>
      </c>
      <c r="B26" s="19"/>
      <c r="C26" s="19"/>
      <c r="D26" s="20"/>
      <c r="E26" s="35">
        <v>3000</v>
      </c>
      <c r="F26" s="28">
        <v>7.6</v>
      </c>
      <c r="G26" s="27">
        <v>4.79</v>
      </c>
      <c r="H26" s="27">
        <v>2.2599999999999998</v>
      </c>
      <c r="I26" s="29">
        <v>0.46</v>
      </c>
      <c r="J26" s="27">
        <v>0.09</v>
      </c>
      <c r="K26" s="40" t="s">
        <v>61</v>
      </c>
      <c r="L26" s="38" t="s">
        <v>50</v>
      </c>
    </row>
    <row r="27" spans="1:12" s="10" customFormat="1" ht="17.45" customHeight="1">
      <c r="B27" s="10" t="s">
        <v>62</v>
      </c>
      <c r="E27" s="60"/>
      <c r="F27" s="25"/>
      <c r="G27" s="25"/>
      <c r="H27" s="25"/>
      <c r="I27" s="62" t="s">
        <v>68</v>
      </c>
      <c r="J27" s="25"/>
      <c r="K27" s="61"/>
      <c r="L27" s="37"/>
    </row>
    <row r="28" spans="1:12" s="10" customFormat="1" ht="17.45" customHeight="1">
      <c r="C28" s="10" t="s">
        <v>63</v>
      </c>
      <c r="E28" s="60"/>
      <c r="F28" s="25"/>
      <c r="G28" s="25"/>
      <c r="H28" s="25"/>
      <c r="I28" s="62" t="s">
        <v>69</v>
      </c>
      <c r="J28" s="25"/>
      <c r="K28" s="61"/>
      <c r="L28" s="37"/>
    </row>
    <row r="29" spans="1:12" s="10" customFormat="1" ht="17.45" customHeight="1">
      <c r="C29" s="10" t="s">
        <v>64</v>
      </c>
      <c r="E29" s="60"/>
      <c r="F29" s="25"/>
      <c r="G29" s="25"/>
      <c r="H29" s="25"/>
      <c r="I29" s="62" t="s">
        <v>70</v>
      </c>
      <c r="J29" s="25"/>
      <c r="K29" s="61"/>
      <c r="L29" s="37"/>
    </row>
    <row r="30" spans="1:12" s="10" customFormat="1" ht="17.45" customHeight="1">
      <c r="C30" s="10" t="s">
        <v>65</v>
      </c>
      <c r="E30" s="60"/>
      <c r="F30" s="25"/>
      <c r="G30" s="25"/>
      <c r="H30" s="25"/>
      <c r="I30" s="62" t="s">
        <v>71</v>
      </c>
      <c r="J30" s="25"/>
      <c r="K30" s="61"/>
      <c r="L30" s="37"/>
    </row>
    <row r="31" spans="1:12">
      <c r="B31" s="21" t="s">
        <v>66</v>
      </c>
      <c r="C31" s="21"/>
      <c r="I31" s="21" t="s">
        <v>67</v>
      </c>
    </row>
    <row r="32" spans="1:12">
      <c r="B32" s="21"/>
    </row>
  </sheetData>
  <mergeCells count="4">
    <mergeCell ref="L4:L9"/>
    <mergeCell ref="A10:D10"/>
    <mergeCell ref="A4:D9"/>
    <mergeCell ref="F4:K4"/>
  </mergeCells>
  <phoneticPr fontId="2" type="noConversion"/>
  <pageMargins left="0.59055118110236227" right="0.15748031496062992" top="0.78740157480314965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8"/>
  <sheetViews>
    <sheetView topLeftCell="A8" workbookViewId="0">
      <selection activeCell="B18" sqref="B18"/>
    </sheetView>
  </sheetViews>
  <sheetFormatPr defaultRowHeight="21.75"/>
  <sheetData>
    <row r="2" spans="2:2">
      <c r="B2">
        <v>61343</v>
      </c>
    </row>
    <row r="3" spans="2:2">
      <c r="B3">
        <v>20745</v>
      </c>
    </row>
    <row r="4" spans="2:2">
      <c r="B4">
        <v>14314</v>
      </c>
    </row>
    <row r="5" spans="2:2">
      <c r="B5">
        <v>8770</v>
      </c>
    </row>
    <row r="6" spans="2:2">
      <c r="B6">
        <v>11421</v>
      </c>
    </row>
    <row r="7" spans="2:2">
      <c r="B7">
        <v>41416</v>
      </c>
    </row>
    <row r="8" spans="2:2">
      <c r="B8">
        <v>13562</v>
      </c>
    </row>
    <row r="9" spans="2:2">
      <c r="B9">
        <v>12757</v>
      </c>
    </row>
    <row r="10" spans="2:2">
      <c r="B10">
        <v>12133</v>
      </c>
    </row>
    <row r="11" spans="2:2">
      <c r="B11">
        <v>11722</v>
      </c>
    </row>
    <row r="12" spans="2:2">
      <c r="B12">
        <v>29941</v>
      </c>
    </row>
    <row r="13" spans="2:2">
      <c r="B13">
        <v>23243</v>
      </c>
    </row>
    <row r="14" spans="2:2">
      <c r="B14">
        <v>3792</v>
      </c>
    </row>
    <row r="15" spans="2:2">
      <c r="B15">
        <v>16523</v>
      </c>
    </row>
    <row r="16" spans="2:2">
      <c r="B16">
        <v>4809</v>
      </c>
    </row>
    <row r="17" spans="2:2">
      <c r="B17">
        <v>3000</v>
      </c>
    </row>
    <row r="18" spans="2:2">
      <c r="B18">
        <f>SUM(B1:B17)</f>
        <v>289491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T-13.1</vt:lpstr>
      <vt:lpstr>Sheet1</vt:lpstr>
      <vt:lpstr>'T-13.1'!Print_Area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2019-10-10T08:39:48Z</cp:lastPrinted>
  <dcterms:created xsi:type="dcterms:W3CDTF">2004-08-20T21:28:46Z</dcterms:created>
  <dcterms:modified xsi:type="dcterms:W3CDTF">2019-10-10T08:40:27Z</dcterms:modified>
</cp:coreProperties>
</file>