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งานของแพร ปีงบ 65\4.งานวิชาการ\1.ตาราง upload\4.รายงานสถิติ\20.สถิติทรัพยากรธรรมชาติ สาขา22 และสาขา23\สถิติอุตุ สาขา23\2561\"/>
    </mc:Choice>
  </mc:AlternateContent>
  <xr:revisionPtr revIDLastSave="0" documentId="13_ncr:1_{84494C6D-8462-49B8-AC4D-7545F00E5A6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T-20.6 " sheetId="28" r:id="rId1"/>
  </sheets>
  <definedNames>
    <definedName name="_xlnm.Print_Area" localSheetId="0">'T-20.6 '!$A$1:$AE$25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B12" i="28" l="1"/>
  <c r="P12" i="28"/>
  <c r="U12" i="28"/>
  <c r="S12" i="28"/>
  <c r="I12" i="28"/>
  <c r="T12" i="28"/>
  <c r="R12" i="28"/>
  <c r="V12" i="28"/>
  <c r="J12" i="28"/>
  <c r="G12" i="28"/>
  <c r="H12" i="28"/>
  <c r="F12" i="28"/>
</calcChain>
</file>

<file path=xl/sharedStrings.xml><?xml version="1.0" encoding="utf-8"?>
<sst xmlns="http://schemas.openxmlformats.org/spreadsheetml/2006/main" count="77" uniqueCount="58">
  <si>
    <t>ตาราง</t>
  </si>
  <si>
    <t>Table</t>
  </si>
  <si>
    <t>เดือน</t>
  </si>
  <si>
    <t>Monthly</t>
  </si>
  <si>
    <t xml:space="preserve">  ความกดอากาศ                          </t>
  </si>
  <si>
    <t xml:space="preserve">   ความกดอากาศ                          </t>
  </si>
  <si>
    <t xml:space="preserve">เฉลี่ย </t>
  </si>
  <si>
    <t>เฉลี่ย</t>
  </si>
  <si>
    <t>เฉลี่ยสูงสุด</t>
  </si>
  <si>
    <t>เฉลี่ยต่ำสุด</t>
  </si>
  <si>
    <t>สูงสุด</t>
  </si>
  <si>
    <t>ต่ำสุด</t>
  </si>
  <si>
    <t xml:space="preserve">Mean  </t>
  </si>
  <si>
    <t>Mean</t>
  </si>
  <si>
    <t xml:space="preserve">Mean </t>
  </si>
  <si>
    <t xml:space="preserve"> Maximum</t>
  </si>
  <si>
    <t>Minimum</t>
  </si>
  <si>
    <t xml:space="preserve">  atmospheric </t>
  </si>
  <si>
    <t xml:space="preserve">atmospheric </t>
  </si>
  <si>
    <t>maximum</t>
  </si>
  <si>
    <t xml:space="preserve"> minimum</t>
  </si>
  <si>
    <t xml:space="preserve">   pressure (HPA)    </t>
  </si>
  <si>
    <t>ทั้งปี</t>
  </si>
  <si>
    <t>Annual</t>
  </si>
  <si>
    <t>มกราคม</t>
  </si>
  <si>
    <t>January</t>
  </si>
  <si>
    <t>กุมภาพันธ์</t>
  </si>
  <si>
    <t>February</t>
  </si>
  <si>
    <t>มีนาคม</t>
  </si>
  <si>
    <t>March</t>
  </si>
  <si>
    <t>เมษายน</t>
  </si>
  <si>
    <t>April</t>
  </si>
  <si>
    <t>พฤษภาคม</t>
  </si>
  <si>
    <t>May</t>
  </si>
  <si>
    <t>มิถุนายน</t>
  </si>
  <si>
    <t>June</t>
  </si>
  <si>
    <t>กรกฎาคม</t>
  </si>
  <si>
    <t>July</t>
  </si>
  <si>
    <t>สิงหาคม</t>
  </si>
  <si>
    <t>August</t>
  </si>
  <si>
    <t>กันยายน</t>
  </si>
  <si>
    <t>September</t>
  </si>
  <si>
    <t>ตุลาคม</t>
  </si>
  <si>
    <t>October</t>
  </si>
  <si>
    <t>พฤศจิกายน</t>
  </si>
  <si>
    <t>November</t>
  </si>
  <si>
    <t>ธันวาคม</t>
  </si>
  <si>
    <t>December</t>
  </si>
  <si>
    <r>
      <t>อุณหภูมิ (</t>
    </r>
    <r>
      <rPr>
        <vertAlign val="superscript"/>
        <sz val="12"/>
        <rFont val="TH SarabunPSK"/>
        <family val="2"/>
      </rPr>
      <t>๐</t>
    </r>
    <r>
      <rPr>
        <sz val="12"/>
        <rFont val="TH SarabunPSK"/>
        <family val="2"/>
      </rPr>
      <t xml:space="preserve"> ซ) </t>
    </r>
    <r>
      <rPr>
        <vertAlign val="superscript"/>
        <sz val="14"/>
        <rFont val="AngsanaUPC"/>
        <family val="1"/>
        <charset val="222"/>
      </rPr>
      <t/>
    </r>
  </si>
  <si>
    <r>
      <t>Temperature (</t>
    </r>
    <r>
      <rPr>
        <vertAlign val="superscript"/>
        <sz val="12"/>
        <rFont val="TH SarabunPSK"/>
        <family val="2"/>
      </rPr>
      <t>๐</t>
    </r>
    <r>
      <rPr>
        <sz val="12"/>
        <rFont val="TH SarabunPSK"/>
        <family val="2"/>
      </rPr>
      <t xml:space="preserve"> C)</t>
    </r>
  </si>
  <si>
    <t xml:space="preserve">             ที่มา: </t>
  </si>
  <si>
    <t>2560 (2017)</t>
  </si>
  <si>
    <t>2561 (2018)</t>
  </si>
  <si>
    <t>อุณหภูมิ และความกดอากาศ ณ สถานีตรวจอากาศ เป็นรายเดือน พ.ศ. 2560  - 2561</t>
  </si>
  <si>
    <t>Monthly Temperature and Atmospheric Pressure Data: 2017 -2018</t>
  </si>
  <si>
    <t>UTTARADIT METEOROLOGICAL STATION</t>
  </si>
  <si>
    <t xml:space="preserve">Source:  Uttaradit Meteorological Station </t>
  </si>
  <si>
    <t>สถานีอุตุนิยมวิทยาอุตรดิตถ์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</si>
</sst>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87" formatCode="_-* #,##0.00_-;\-* #,##0.00_-;_-* &quot;-&quot;??_-;_-@_-"/>
    <numFmt numFmtId="188" formatCode="0.0"/>
    <numFmt numFmtId="189" formatCode="_-* #,##0.00_-;\-* #,##0.00_-;_-* &quot;-&quot;_-;_-@_-"/>
  </numFmts>
  <fonts count="17" x14ac:knownFonts="1">
    <font>
      <sz val="14"/>
      <name val="Cordia New"/>
      <charset val="222"/>
    </font>
    <font>
      <sz val="14"/>
      <name val="AngsanaUPC"/>
      <family val="1"/>
      <charset val="222"/>
    </font>
    <font>
      <sz val="14"/>
      <name val="CordiaUPC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sz val="12"/>
      <name val="TH SarabunPSK"/>
      <family val="2"/>
    </font>
    <font>
      <sz val="8"/>
      <name val="Cordia New"/>
      <family val="2"/>
    </font>
    <font>
      <sz val="16"/>
      <name val="TH SarabunPSK"/>
      <family val="2"/>
    </font>
    <font>
      <b/>
      <sz val="16"/>
      <name val="TH SarabunPSK"/>
      <family val="2"/>
    </font>
    <font>
      <vertAlign val="superscript"/>
      <sz val="13"/>
      <name val="TH SarabunPSK"/>
      <family val="2"/>
    </font>
    <font>
      <vertAlign val="superscript"/>
      <sz val="14"/>
      <name val="AngsanaUPC"/>
      <family val="1"/>
      <charset val="222"/>
    </font>
    <font>
      <vertAlign val="superscript"/>
      <sz val="12"/>
      <name val="TH SarabunPSK"/>
      <family val="2"/>
    </font>
    <font>
      <sz val="14"/>
      <name val="Cordia New"/>
      <charset val="222"/>
    </font>
    <font>
      <b/>
      <sz val="11"/>
      <name val="TH SarabunPSK"/>
      <family val="2"/>
    </font>
    <font>
      <sz val="11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87" fontId="2" fillId="0" borderId="0" applyFont="0" applyFill="0" applyBorder="0" applyAlignment="0" applyProtection="0"/>
    <xf numFmtId="0" fontId="2" fillId="0" borderId="0"/>
    <xf numFmtId="0" fontId="1" fillId="0" borderId="0"/>
    <xf numFmtId="187" fontId="14" fillId="0" borderId="0" applyFont="0" applyFill="0" applyBorder="0" applyAlignment="0" applyProtection="0"/>
  </cellStyleXfs>
  <cellXfs count="85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Border="1"/>
    <xf numFmtId="0" fontId="5" fillId="0" borderId="2" xfId="0" applyFont="1" applyBorder="1"/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right"/>
    </xf>
    <xf numFmtId="0" fontId="5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188" fontId="4" fillId="0" borderId="0" xfId="0" applyNumberFormat="1" applyFont="1" applyAlignment="1">
      <alignment horizontal="left"/>
    </xf>
    <xf numFmtId="0" fontId="9" fillId="0" borderId="0" xfId="0" applyFont="1"/>
    <xf numFmtId="0" fontId="9" fillId="0" borderId="0" xfId="0" applyFont="1" applyBorder="1"/>
    <xf numFmtId="0" fontId="10" fillId="0" borderId="0" xfId="0" applyFont="1"/>
    <xf numFmtId="0" fontId="10" fillId="0" borderId="0" xfId="0" applyFont="1" applyAlignment="1">
      <alignment horizontal="left"/>
    </xf>
    <xf numFmtId="0" fontId="5" fillId="0" borderId="1" xfId="0" applyFont="1" applyBorder="1" applyAlignment="1">
      <alignment horizontal="center"/>
    </xf>
    <xf numFmtId="0" fontId="7" fillId="0" borderId="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5" fillId="0" borderId="1" xfId="0" applyFont="1" applyBorder="1" applyAlignment="1">
      <alignment horizontal="right"/>
    </xf>
    <xf numFmtId="0" fontId="5" fillId="0" borderId="3" xfId="0" applyFont="1" applyBorder="1" applyAlignment="1">
      <alignment horizontal="right"/>
    </xf>
    <xf numFmtId="0" fontId="5" fillId="0" borderId="1" xfId="0" applyFont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15" fillId="0" borderId="0" xfId="0" applyFont="1" applyBorder="1" applyAlignment="1">
      <alignment horizontal="left" vertical="center"/>
    </xf>
    <xf numFmtId="189" fontId="5" fillId="0" borderId="1" xfId="4" applyNumberFormat="1" applyFont="1" applyBorder="1" applyAlignment="1">
      <alignment horizontal="right"/>
    </xf>
    <xf numFmtId="189" fontId="5" fillId="0" borderId="3" xfId="4" applyNumberFormat="1" applyFont="1" applyBorder="1" applyAlignment="1">
      <alignment horizontal="right"/>
    </xf>
    <xf numFmtId="189" fontId="5" fillId="0" borderId="0" xfId="4" applyNumberFormat="1" applyFont="1" applyBorder="1" applyAlignment="1">
      <alignment horizontal="right"/>
    </xf>
    <xf numFmtId="189" fontId="5" fillId="0" borderId="3" xfId="0" applyNumberFormat="1" applyFont="1" applyBorder="1" applyAlignment="1">
      <alignment horizontal="right"/>
    </xf>
    <xf numFmtId="189" fontId="5" fillId="0" borderId="1" xfId="0" applyNumberFormat="1" applyFont="1" applyBorder="1" applyAlignment="1">
      <alignment horizontal="right"/>
    </xf>
    <xf numFmtId="189" fontId="5" fillId="0" borderId="0" xfId="0" applyNumberFormat="1" applyFont="1" applyBorder="1" applyAlignment="1">
      <alignment horizontal="right"/>
    </xf>
    <xf numFmtId="189" fontId="5" fillId="0" borderId="3" xfId="0" applyNumberFormat="1" applyFont="1" applyBorder="1"/>
    <xf numFmtId="189" fontId="11" fillId="0" borderId="3" xfId="4" applyNumberFormat="1" applyFont="1" applyBorder="1" applyAlignment="1" applyProtection="1">
      <alignment horizontal="right" vertical="center"/>
    </xf>
    <xf numFmtId="189" fontId="11" fillId="0" borderId="3" xfId="0" applyNumberFormat="1" applyFont="1" applyBorder="1" applyAlignment="1" applyProtection="1">
      <alignment horizontal="right" vertical="center"/>
    </xf>
    <xf numFmtId="189" fontId="5" fillId="0" borderId="5" xfId="4" applyNumberFormat="1" applyFont="1" applyBorder="1" applyAlignment="1">
      <alignment horizontal="right"/>
    </xf>
    <xf numFmtId="189" fontId="5" fillId="0" borderId="4" xfId="4" applyNumberFormat="1" applyFont="1" applyBorder="1" applyAlignment="1">
      <alignment horizontal="right"/>
    </xf>
    <xf numFmtId="189" fontId="5" fillId="0" borderId="2" xfId="4" applyNumberFormat="1" applyFont="1" applyBorder="1" applyAlignment="1">
      <alignment horizontal="right"/>
    </xf>
    <xf numFmtId="189" fontId="5" fillId="0" borderId="4" xfId="0" applyNumberFormat="1" applyFont="1" applyBorder="1" applyAlignment="1">
      <alignment horizontal="right"/>
    </xf>
    <xf numFmtId="189" fontId="5" fillId="0" borderId="5" xfId="0" applyNumberFormat="1" applyFont="1" applyBorder="1" applyAlignment="1">
      <alignment horizontal="right"/>
    </xf>
    <xf numFmtId="189" fontId="5" fillId="0" borderId="2" xfId="0" applyNumberFormat="1" applyFont="1" applyBorder="1" applyAlignment="1">
      <alignment horizontal="right"/>
    </xf>
    <xf numFmtId="189" fontId="5" fillId="0" borderId="4" xfId="0" applyNumberFormat="1" applyFont="1" applyBorder="1"/>
    <xf numFmtId="189" fontId="6" fillId="0" borderId="1" xfId="4" applyNumberFormat="1" applyFont="1" applyBorder="1" applyAlignment="1">
      <alignment horizontal="right"/>
    </xf>
    <xf numFmtId="189" fontId="6" fillId="0" borderId="3" xfId="4" applyNumberFormat="1" applyFont="1" applyBorder="1" applyAlignment="1">
      <alignment horizontal="right"/>
    </xf>
    <xf numFmtId="189" fontId="6" fillId="0" borderId="0" xfId="4" applyNumberFormat="1" applyFont="1" applyBorder="1" applyAlignment="1">
      <alignment horizontal="right"/>
    </xf>
    <xf numFmtId="189" fontId="6" fillId="0" borderId="3" xfId="0" applyNumberFormat="1" applyFont="1" applyBorder="1" applyAlignment="1">
      <alignment horizontal="right"/>
    </xf>
    <xf numFmtId="189" fontId="6" fillId="0" borderId="1" xfId="0" applyNumberFormat="1" applyFont="1" applyBorder="1" applyAlignment="1">
      <alignment horizontal="right"/>
    </xf>
    <xf numFmtId="189" fontId="6" fillId="0" borderId="0" xfId="0" applyNumberFormat="1" applyFont="1" applyBorder="1" applyAlignment="1">
      <alignment horizontal="right"/>
    </xf>
    <xf numFmtId="0" fontId="15" fillId="0" borderId="0" xfId="0" applyFont="1" applyBorder="1" applyAlignment="1">
      <alignment horizontal="left" vertical="center"/>
    </xf>
    <xf numFmtId="0" fontId="15" fillId="0" borderId="3" xfId="0" applyFont="1" applyBorder="1" applyAlignment="1">
      <alignment horizontal="left" vertical="center"/>
    </xf>
    <xf numFmtId="0" fontId="6" fillId="0" borderId="0" xfId="0" applyFont="1" applyBorder="1" applyAlignment="1">
      <alignment horizontal="center"/>
    </xf>
    <xf numFmtId="0" fontId="5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6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7" fillId="0" borderId="7" xfId="0" applyFont="1" applyBorder="1" applyAlignment="1">
      <alignment horizontal="left" vertical="center"/>
    </xf>
    <xf numFmtId="0" fontId="7" fillId="0" borderId="2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</cellXfs>
  <cellStyles count="5">
    <cellStyle name="Comma 2" xfId="1" xr:uid="{00000000-0005-0000-0000-000000000000}"/>
    <cellStyle name="Normal 2" xfId="2" xr:uid="{00000000-0005-0000-0000-000001000000}"/>
    <cellStyle name="จุลภาค" xfId="4" builtinId="3"/>
    <cellStyle name="ปกติ" xfId="0" builtinId="0"/>
    <cellStyle name="ปกติ 2" xfId="3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AE27"/>
  <sheetViews>
    <sheetView showGridLines="0" tabSelected="1" view="pageLayout" zoomScaleNormal="100" zoomScaleSheetLayoutView="130" workbookViewId="0">
      <selection activeCell="AC16" sqref="AC16"/>
    </sheetView>
  </sheetViews>
  <sheetFormatPr defaultColWidth="9.125" defaultRowHeight="24.6" x14ac:dyDescent="0.7"/>
  <cols>
    <col min="1" max="1" width="0.75" style="15" customWidth="1"/>
    <col min="2" max="2" width="1.125" style="15" customWidth="1"/>
    <col min="3" max="3" width="4.625" style="15" customWidth="1"/>
    <col min="4" max="4" width="4.75" style="15" customWidth="1"/>
    <col min="5" max="5" width="6.125" style="15" customWidth="1"/>
    <col min="6" max="6" width="6.75" style="15" customWidth="1"/>
    <col min="7" max="7" width="0.75" style="15" customWidth="1"/>
    <col min="8" max="8" width="8" style="15" customWidth="1"/>
    <col min="9" max="9" width="0.75" style="15" customWidth="1"/>
    <col min="10" max="10" width="7.25" style="15" customWidth="1"/>
    <col min="11" max="11" width="0.75" style="15" customWidth="1"/>
    <col min="12" max="12" width="7.125" style="15" customWidth="1"/>
    <col min="13" max="13" width="0.75" style="15" customWidth="1"/>
    <col min="14" max="14" width="7.375" style="15" customWidth="1"/>
    <col min="15" max="15" width="0.375" style="15" customWidth="1"/>
    <col min="16" max="16" width="10.25" style="15" customWidth="1"/>
    <col min="17" max="17" width="1" style="15" customWidth="1"/>
    <col min="18" max="18" width="6.875" style="15" customWidth="1"/>
    <col min="19" max="19" width="0.625" style="15" customWidth="1"/>
    <col min="20" max="20" width="8.25" style="15" customWidth="1"/>
    <col min="21" max="21" width="0.625" style="15" customWidth="1"/>
    <col min="22" max="22" width="7.75" style="15" customWidth="1"/>
    <col min="23" max="23" width="0.75" style="15" customWidth="1"/>
    <col min="24" max="24" width="7.75" style="15" customWidth="1"/>
    <col min="25" max="25" width="0.75" style="15" customWidth="1"/>
    <col min="26" max="26" width="7.25" style="15" customWidth="1"/>
    <col min="27" max="27" width="0.375" style="15" customWidth="1"/>
    <col min="28" max="28" width="10.875" style="15" customWidth="1"/>
    <col min="29" max="30" width="0.75" style="15" customWidth="1"/>
    <col min="31" max="31" width="32.375" style="15" customWidth="1"/>
    <col min="32" max="16384" width="9.125" style="16"/>
  </cols>
  <sheetData>
    <row r="1" spans="1:31" x14ac:dyDescent="0.7">
      <c r="A1" s="1"/>
      <c r="B1" s="2" t="s">
        <v>0</v>
      </c>
      <c r="C1" s="2"/>
      <c r="D1" s="14">
        <v>20.6</v>
      </c>
      <c r="E1" s="2" t="s">
        <v>53</v>
      </c>
      <c r="F1" s="1"/>
      <c r="G1" s="1"/>
      <c r="H1" s="1"/>
      <c r="I1" s="1"/>
      <c r="J1" s="1"/>
      <c r="K1" s="1"/>
      <c r="R1" s="1"/>
      <c r="S1" s="1"/>
      <c r="T1" s="1"/>
      <c r="U1" s="1"/>
      <c r="V1" s="1"/>
      <c r="W1" s="1"/>
    </row>
    <row r="2" spans="1:31" s="7" customFormat="1" ht="21" x14ac:dyDescent="0.6">
      <c r="A2" s="3"/>
      <c r="B2" s="2" t="s">
        <v>1</v>
      </c>
      <c r="C2" s="4"/>
      <c r="D2" s="14">
        <v>20.6</v>
      </c>
      <c r="E2" s="2" t="s">
        <v>54</v>
      </c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</row>
    <row r="3" spans="1:31" ht="6" customHeight="1" x14ac:dyDescent="0.7">
      <c r="B3" s="17"/>
      <c r="C3" s="17"/>
      <c r="D3" s="18"/>
      <c r="E3" s="17"/>
    </row>
    <row r="4" spans="1:31" ht="21" customHeight="1" x14ac:dyDescent="0.7">
      <c r="A4" s="57" t="s">
        <v>2</v>
      </c>
      <c r="B4" s="58"/>
      <c r="C4" s="58"/>
      <c r="D4" s="58"/>
      <c r="E4" s="59"/>
      <c r="F4" s="64" t="s">
        <v>51</v>
      </c>
      <c r="G4" s="65"/>
      <c r="H4" s="65"/>
      <c r="I4" s="65"/>
      <c r="J4" s="65"/>
      <c r="K4" s="65"/>
      <c r="L4" s="65"/>
      <c r="M4" s="65"/>
      <c r="N4" s="65"/>
      <c r="O4" s="65"/>
      <c r="P4" s="65"/>
      <c r="Q4" s="66"/>
      <c r="R4" s="64" t="s">
        <v>52</v>
      </c>
      <c r="S4" s="65"/>
      <c r="T4" s="65"/>
      <c r="U4" s="65"/>
      <c r="V4" s="65"/>
      <c r="W4" s="65"/>
      <c r="X4" s="65"/>
      <c r="Y4" s="65"/>
      <c r="Z4" s="65"/>
      <c r="AA4" s="65"/>
      <c r="AB4" s="65"/>
      <c r="AC4" s="66"/>
      <c r="AD4" s="75" t="s">
        <v>3</v>
      </c>
      <c r="AE4" s="58"/>
    </row>
    <row r="5" spans="1:31" s="7" customFormat="1" ht="21" customHeight="1" x14ac:dyDescent="0.6">
      <c r="A5" s="60"/>
      <c r="B5" s="60"/>
      <c r="C5" s="60"/>
      <c r="D5" s="60"/>
      <c r="E5" s="61"/>
      <c r="F5" s="69" t="s">
        <v>48</v>
      </c>
      <c r="G5" s="69"/>
      <c r="H5" s="69"/>
      <c r="I5" s="69"/>
      <c r="J5" s="69"/>
      <c r="K5" s="69"/>
      <c r="L5" s="69"/>
      <c r="M5" s="69"/>
      <c r="N5" s="69"/>
      <c r="O5" s="25"/>
      <c r="P5" s="67" t="s">
        <v>4</v>
      </c>
      <c r="Q5" s="68"/>
      <c r="R5" s="69" t="s">
        <v>48</v>
      </c>
      <c r="S5" s="69"/>
      <c r="T5" s="69"/>
      <c r="U5" s="69"/>
      <c r="V5" s="69"/>
      <c r="W5" s="69"/>
      <c r="X5" s="69"/>
      <c r="Y5" s="69"/>
      <c r="Z5" s="69"/>
      <c r="AA5" s="25"/>
      <c r="AB5" s="67" t="s">
        <v>5</v>
      </c>
      <c r="AC5" s="78"/>
      <c r="AD5" s="76"/>
      <c r="AE5" s="60"/>
    </row>
    <row r="6" spans="1:31" s="7" customFormat="1" ht="21" customHeight="1" x14ac:dyDescent="0.6">
      <c r="A6" s="60"/>
      <c r="B6" s="60"/>
      <c r="C6" s="60"/>
      <c r="D6" s="60"/>
      <c r="E6" s="61"/>
      <c r="F6" s="79" t="s">
        <v>49</v>
      </c>
      <c r="G6" s="79"/>
      <c r="H6" s="79"/>
      <c r="I6" s="79"/>
      <c r="J6" s="79"/>
      <c r="K6" s="79"/>
      <c r="L6" s="79"/>
      <c r="M6" s="79"/>
      <c r="N6" s="80"/>
      <c r="O6" s="20"/>
      <c r="P6" s="81" t="s">
        <v>6</v>
      </c>
      <c r="Q6" s="82"/>
      <c r="R6" s="79" t="s">
        <v>49</v>
      </c>
      <c r="S6" s="79"/>
      <c r="T6" s="79"/>
      <c r="U6" s="79"/>
      <c r="V6" s="79"/>
      <c r="W6" s="79"/>
      <c r="X6" s="79"/>
      <c r="Y6" s="79"/>
      <c r="Z6" s="80"/>
      <c r="AA6" s="20"/>
      <c r="AB6" s="81" t="s">
        <v>6</v>
      </c>
      <c r="AC6" s="80"/>
      <c r="AD6" s="76"/>
      <c r="AE6" s="60"/>
    </row>
    <row r="7" spans="1:31" s="7" customFormat="1" ht="21" customHeight="1" x14ac:dyDescent="0.6">
      <c r="A7" s="60"/>
      <c r="B7" s="60"/>
      <c r="C7" s="60"/>
      <c r="D7" s="60"/>
      <c r="E7" s="61"/>
      <c r="F7" s="69"/>
      <c r="G7" s="70"/>
      <c r="H7" s="71" t="s">
        <v>8</v>
      </c>
      <c r="I7" s="70"/>
      <c r="J7" s="71" t="s">
        <v>9</v>
      </c>
      <c r="K7" s="70"/>
      <c r="L7" s="71"/>
      <c r="M7" s="70"/>
      <c r="N7" s="23"/>
      <c r="O7" s="24"/>
      <c r="P7" s="72" t="s">
        <v>12</v>
      </c>
      <c r="Q7" s="73"/>
      <c r="R7" s="69"/>
      <c r="S7" s="70"/>
      <c r="T7" s="71" t="s">
        <v>8</v>
      </c>
      <c r="U7" s="70"/>
      <c r="V7" s="71" t="s">
        <v>9</v>
      </c>
      <c r="W7" s="70"/>
      <c r="X7" s="71"/>
      <c r="Y7" s="70"/>
      <c r="Z7" s="23"/>
      <c r="AA7" s="24"/>
      <c r="AB7" s="72" t="s">
        <v>12</v>
      </c>
      <c r="AC7" s="74"/>
      <c r="AD7" s="76"/>
      <c r="AE7" s="60"/>
    </row>
    <row r="8" spans="1:31" s="7" customFormat="1" ht="21" customHeight="1" x14ac:dyDescent="0.6">
      <c r="A8" s="60"/>
      <c r="B8" s="60"/>
      <c r="C8" s="60"/>
      <c r="D8" s="60"/>
      <c r="E8" s="61"/>
      <c r="F8" s="72" t="s">
        <v>7</v>
      </c>
      <c r="G8" s="73"/>
      <c r="H8" s="21" t="s">
        <v>14</v>
      </c>
      <c r="I8" s="22"/>
      <c r="J8" s="21" t="s">
        <v>13</v>
      </c>
      <c r="K8" s="22"/>
      <c r="L8" s="72" t="s">
        <v>10</v>
      </c>
      <c r="M8" s="73"/>
      <c r="N8" s="72" t="s">
        <v>11</v>
      </c>
      <c r="O8" s="73"/>
      <c r="P8" s="21" t="s">
        <v>17</v>
      </c>
      <c r="Q8" s="22"/>
      <c r="R8" s="72" t="s">
        <v>7</v>
      </c>
      <c r="S8" s="73"/>
      <c r="T8" s="21" t="s">
        <v>14</v>
      </c>
      <c r="U8" s="22"/>
      <c r="V8" s="21" t="s">
        <v>13</v>
      </c>
      <c r="W8" s="22"/>
      <c r="X8" s="72" t="s">
        <v>10</v>
      </c>
      <c r="Y8" s="73"/>
      <c r="Z8" s="72" t="s">
        <v>11</v>
      </c>
      <c r="AA8" s="73"/>
      <c r="AB8" s="72" t="s">
        <v>18</v>
      </c>
      <c r="AC8" s="73"/>
      <c r="AD8" s="76"/>
      <c r="AE8" s="60"/>
    </row>
    <row r="9" spans="1:31" s="7" customFormat="1" ht="21" customHeight="1" x14ac:dyDescent="0.6">
      <c r="A9" s="62"/>
      <c r="B9" s="62"/>
      <c r="C9" s="62"/>
      <c r="D9" s="62"/>
      <c r="E9" s="63"/>
      <c r="F9" s="83" t="s">
        <v>13</v>
      </c>
      <c r="G9" s="84"/>
      <c r="H9" s="83" t="s">
        <v>19</v>
      </c>
      <c r="I9" s="84"/>
      <c r="J9" s="83" t="s">
        <v>20</v>
      </c>
      <c r="K9" s="84"/>
      <c r="L9" s="83" t="s">
        <v>15</v>
      </c>
      <c r="M9" s="84"/>
      <c r="N9" s="83" t="s">
        <v>16</v>
      </c>
      <c r="O9" s="84"/>
      <c r="P9" s="83" t="s">
        <v>21</v>
      </c>
      <c r="Q9" s="84"/>
      <c r="R9" s="83" t="s">
        <v>13</v>
      </c>
      <c r="S9" s="84"/>
      <c r="T9" s="83" t="s">
        <v>19</v>
      </c>
      <c r="U9" s="84"/>
      <c r="V9" s="83" t="s">
        <v>20</v>
      </c>
      <c r="W9" s="84"/>
      <c r="X9" s="83" t="s">
        <v>15</v>
      </c>
      <c r="Y9" s="84"/>
      <c r="Z9" s="83" t="s">
        <v>16</v>
      </c>
      <c r="AA9" s="84"/>
      <c r="AB9" s="83" t="s">
        <v>21</v>
      </c>
      <c r="AC9" s="84"/>
      <c r="AD9" s="77"/>
      <c r="AE9" s="62"/>
    </row>
    <row r="10" spans="1:31" s="7" customFormat="1" ht="3" customHeight="1" x14ac:dyDescent="0.6">
      <c r="A10" s="9"/>
      <c r="B10" s="9"/>
      <c r="C10" s="9"/>
      <c r="D10" s="9"/>
      <c r="E10" s="6"/>
      <c r="F10" s="11"/>
      <c r="G10" s="12"/>
      <c r="H10" s="11"/>
      <c r="I10" s="12"/>
      <c r="J10" s="11"/>
      <c r="K10" s="12"/>
      <c r="L10" s="19"/>
      <c r="M10" s="12"/>
      <c r="N10" s="11"/>
      <c r="O10" s="13"/>
      <c r="P10" s="5"/>
      <c r="Q10" s="9"/>
      <c r="R10" s="11"/>
      <c r="S10" s="12"/>
      <c r="T10" s="11"/>
      <c r="U10" s="12"/>
      <c r="V10" s="11"/>
      <c r="W10" s="12"/>
      <c r="X10" s="19"/>
      <c r="Y10" s="12"/>
      <c r="Z10" s="11"/>
      <c r="AA10" s="13"/>
      <c r="AB10" s="5"/>
      <c r="AC10" s="9"/>
      <c r="AD10" s="5"/>
      <c r="AE10" s="9"/>
    </row>
    <row r="11" spans="1:31" s="7" customFormat="1" ht="28.5" customHeight="1" x14ac:dyDescent="0.6">
      <c r="A11" s="54" t="s">
        <v>57</v>
      </c>
      <c r="B11" s="54"/>
      <c r="C11" s="54"/>
      <c r="D11" s="54"/>
      <c r="E11" s="55"/>
      <c r="F11" s="27"/>
      <c r="G11" s="28"/>
      <c r="H11" s="27"/>
      <c r="I11" s="28"/>
      <c r="J11" s="27"/>
      <c r="K11" s="28"/>
      <c r="L11" s="27"/>
      <c r="M11" s="28"/>
      <c r="N11" s="27"/>
      <c r="O11" s="10"/>
      <c r="P11" s="29"/>
      <c r="Q11" s="30"/>
      <c r="R11" s="27"/>
      <c r="S11" s="28"/>
      <c r="T11" s="27"/>
      <c r="U11" s="28"/>
      <c r="V11" s="27"/>
      <c r="W11" s="28"/>
      <c r="X11" s="27"/>
      <c r="Y11" s="28"/>
      <c r="Z11" s="27"/>
      <c r="AA11" s="10"/>
      <c r="AB11" s="29"/>
      <c r="AC11" s="6"/>
      <c r="AD11" s="9"/>
      <c r="AE11" s="31" t="s">
        <v>55</v>
      </c>
    </row>
    <row r="12" spans="1:31" s="7" customFormat="1" ht="24.75" customHeight="1" x14ac:dyDescent="0.6">
      <c r="A12" s="56" t="s">
        <v>22</v>
      </c>
      <c r="B12" s="56"/>
      <c r="C12" s="56"/>
      <c r="D12" s="56"/>
      <c r="E12" s="56"/>
      <c r="F12" s="48">
        <f>(F13+F14+F15+F16+F17+F18+F19+F20+F21+F22+F23+F24)/12</f>
        <v>28.953333333333333</v>
      </c>
      <c r="G12" s="49">
        <f t="shared" ref="G12:I12" si="0">(G13+G14+G15+G16+G17+G18+G19+G20+G21+G22+G23+G24)/12</f>
        <v>34.411666666666669</v>
      </c>
      <c r="H12" s="48">
        <f t="shared" si="0"/>
        <v>23.870833333333334</v>
      </c>
      <c r="I12" s="49">
        <f t="shared" si="0"/>
        <v>37.041666666666671</v>
      </c>
      <c r="J12" s="48">
        <f t="shared" ref="J12" si="1">(J13+J14+J15+J16+J17+J18+J19+J20+J21+J22+J23+J24)/12</f>
        <v>21</v>
      </c>
      <c r="K12" s="49"/>
      <c r="L12" s="48">
        <v>40</v>
      </c>
      <c r="M12" s="49"/>
      <c r="N12" s="48">
        <v>12</v>
      </c>
      <c r="O12" s="50"/>
      <c r="P12" s="48">
        <f t="shared" ref="P12" si="2">(P13+P14+P15+P16+P17+P18+P19+P20+P21+P22+P23+P24)/12</f>
        <v>1009.1483333333334</v>
      </c>
      <c r="Q12" s="51"/>
      <c r="R12" s="48">
        <f>(R13+R14+R15+R16+R17+R18+R19+R20+R21+R22+R23+R24)/12</f>
        <v>27.966666666666669</v>
      </c>
      <c r="S12" s="49">
        <f t="shared" ref="S12" si="3">(S13+S14+S15+S16+S17+S18+S19+S20+S21+S22+S23+S24)/12</f>
        <v>0</v>
      </c>
      <c r="T12" s="48">
        <f>(T13+T14+T15+T16+T17+T18+T19+T20+T21+T22+T23+T24)/12</f>
        <v>34.383333333333326</v>
      </c>
      <c r="U12" s="49">
        <f t="shared" ref="U12" si="4">(U13+U14+U15+U16+U17+U18+U19+U20+U21+U22+U23+U24)/12</f>
        <v>0</v>
      </c>
      <c r="V12" s="48">
        <f t="shared" ref="V12" si="5">(V13+V14+V15+V16+V17+V18+V19+V20+V21+V22+V23+V24)/12</f>
        <v>23.833333333333332</v>
      </c>
      <c r="W12" s="51"/>
      <c r="X12" s="52">
        <v>40</v>
      </c>
      <c r="Y12" s="51"/>
      <c r="Z12" s="52">
        <v>17</v>
      </c>
      <c r="AA12" s="53"/>
      <c r="AB12" s="48">
        <f t="shared" ref="AB12" si="6">(AB13+AB14+AB15+AB16+AB17+AB18+AB19+AB20+AB21+AB22+AB23+AB24)/12</f>
        <v>1008.4333333333333</v>
      </c>
      <c r="AC12" s="38"/>
      <c r="AD12" s="56" t="s">
        <v>23</v>
      </c>
      <c r="AE12" s="56"/>
    </row>
    <row r="13" spans="1:31" s="7" customFormat="1" ht="22.5" customHeight="1" x14ac:dyDescent="0.6">
      <c r="A13" s="3" t="s">
        <v>24</v>
      </c>
      <c r="B13" s="3"/>
      <c r="C13" s="3"/>
      <c r="D13" s="3"/>
      <c r="E13" s="3"/>
      <c r="F13" s="32">
        <v>25.42</v>
      </c>
      <c r="G13" s="33">
        <v>31.8</v>
      </c>
      <c r="H13" s="32">
        <v>21</v>
      </c>
      <c r="I13" s="39">
        <v>34</v>
      </c>
      <c r="J13" s="32">
        <v>17.600000000000001</v>
      </c>
      <c r="K13" s="33">
        <v>1012.66</v>
      </c>
      <c r="L13" s="32">
        <v>34</v>
      </c>
      <c r="M13" s="33"/>
      <c r="N13" s="32">
        <v>17.600000000000001</v>
      </c>
      <c r="O13" s="34"/>
      <c r="P13" s="32">
        <v>1012.66</v>
      </c>
      <c r="Q13" s="35"/>
      <c r="R13" s="36">
        <v>25.4</v>
      </c>
      <c r="S13" s="35"/>
      <c r="T13" s="36">
        <v>32.799999999999997</v>
      </c>
      <c r="U13" s="40"/>
      <c r="V13" s="36">
        <v>20.5</v>
      </c>
      <c r="W13" s="35"/>
      <c r="X13" s="36">
        <v>35.6</v>
      </c>
      <c r="Y13" s="35"/>
      <c r="Z13" s="36">
        <v>16.5</v>
      </c>
      <c r="AA13" s="37"/>
      <c r="AB13" s="36">
        <v>1004.8</v>
      </c>
      <c r="AC13" s="38"/>
      <c r="AD13" s="3"/>
      <c r="AE13" s="3" t="s">
        <v>25</v>
      </c>
    </row>
    <row r="14" spans="1:31" s="7" customFormat="1" ht="22.5" customHeight="1" x14ac:dyDescent="0.6">
      <c r="A14" s="3" t="s">
        <v>26</v>
      </c>
      <c r="B14" s="3"/>
      <c r="C14" s="3"/>
      <c r="D14" s="3"/>
      <c r="E14" s="3"/>
      <c r="F14" s="32">
        <v>26.31</v>
      </c>
      <c r="G14" s="33">
        <v>37.74</v>
      </c>
      <c r="H14" s="32">
        <v>19.829999999999998</v>
      </c>
      <c r="I14" s="33">
        <v>37.5</v>
      </c>
      <c r="J14" s="32">
        <v>17.100000000000001</v>
      </c>
      <c r="K14" s="33">
        <v>1012.58</v>
      </c>
      <c r="L14" s="32">
        <v>37.5</v>
      </c>
      <c r="M14" s="33"/>
      <c r="N14" s="32">
        <v>17.100000000000001</v>
      </c>
      <c r="O14" s="34"/>
      <c r="P14" s="32">
        <v>1012.58</v>
      </c>
      <c r="Q14" s="35"/>
      <c r="R14" s="36">
        <v>26.3</v>
      </c>
      <c r="S14" s="35"/>
      <c r="T14" s="36">
        <v>33.799999999999997</v>
      </c>
      <c r="U14" s="35"/>
      <c r="V14" s="36">
        <v>21.1</v>
      </c>
      <c r="W14" s="35"/>
      <c r="X14" s="36">
        <v>36.799999999999997</v>
      </c>
      <c r="Y14" s="35"/>
      <c r="Z14" s="36">
        <v>17</v>
      </c>
      <c r="AA14" s="37"/>
      <c r="AB14" s="36">
        <v>1012.1</v>
      </c>
      <c r="AC14" s="38"/>
      <c r="AD14" s="3"/>
      <c r="AE14" s="3" t="s">
        <v>27</v>
      </c>
    </row>
    <row r="15" spans="1:31" s="7" customFormat="1" ht="22.5" customHeight="1" x14ac:dyDescent="0.6">
      <c r="A15" s="3" t="s">
        <v>28</v>
      </c>
      <c r="B15" s="3"/>
      <c r="C15" s="3"/>
      <c r="D15" s="3"/>
      <c r="E15" s="3"/>
      <c r="F15" s="32">
        <v>29.4</v>
      </c>
      <c r="G15" s="33">
        <v>37.35</v>
      </c>
      <c r="H15" s="32">
        <v>23.36</v>
      </c>
      <c r="I15" s="33">
        <v>40</v>
      </c>
      <c r="J15" s="32">
        <v>21</v>
      </c>
      <c r="K15" s="33">
        <v>1009.14</v>
      </c>
      <c r="L15" s="32">
        <v>40</v>
      </c>
      <c r="M15" s="33"/>
      <c r="N15" s="32">
        <v>21</v>
      </c>
      <c r="O15" s="34"/>
      <c r="P15" s="32">
        <v>1009.14</v>
      </c>
      <c r="Q15" s="35"/>
      <c r="R15" s="36">
        <v>28.6</v>
      </c>
      <c r="S15" s="35"/>
      <c r="T15" s="36">
        <v>36.200000000000003</v>
      </c>
      <c r="U15" s="35"/>
      <c r="V15" s="36">
        <v>23.2</v>
      </c>
      <c r="W15" s="35"/>
      <c r="X15" s="36">
        <v>40</v>
      </c>
      <c r="Y15" s="35"/>
      <c r="Z15" s="36">
        <v>19</v>
      </c>
      <c r="AA15" s="37"/>
      <c r="AB15" s="36">
        <v>1009.4</v>
      </c>
      <c r="AC15" s="38"/>
      <c r="AD15" s="3"/>
      <c r="AE15" s="3" t="s">
        <v>29</v>
      </c>
    </row>
    <row r="16" spans="1:31" s="7" customFormat="1" ht="22.5" customHeight="1" x14ac:dyDescent="0.6">
      <c r="A16" s="3" t="s">
        <v>30</v>
      </c>
      <c r="B16" s="3"/>
      <c r="C16" s="3"/>
      <c r="D16" s="3"/>
      <c r="E16" s="3"/>
      <c r="F16" s="32">
        <v>30.14</v>
      </c>
      <c r="G16" s="33">
        <v>35.5</v>
      </c>
      <c r="H16" s="32">
        <v>25.5</v>
      </c>
      <c r="I16" s="33">
        <v>39.1</v>
      </c>
      <c r="J16" s="32">
        <v>23.1</v>
      </c>
      <c r="K16" s="33">
        <v>1008.49</v>
      </c>
      <c r="L16" s="32">
        <v>39.1</v>
      </c>
      <c r="M16" s="33"/>
      <c r="N16" s="32">
        <v>23.1</v>
      </c>
      <c r="O16" s="34"/>
      <c r="P16" s="32">
        <v>1008.49</v>
      </c>
      <c r="Q16" s="35"/>
      <c r="R16" s="36">
        <v>29.5</v>
      </c>
      <c r="S16" s="35"/>
      <c r="T16" s="36">
        <v>36.4</v>
      </c>
      <c r="U16" s="35"/>
      <c r="V16" s="36">
        <v>24.5</v>
      </c>
      <c r="W16" s="35"/>
      <c r="X16" s="36">
        <v>39.5</v>
      </c>
      <c r="Y16" s="35"/>
      <c r="Z16" s="36">
        <v>20.100000000000001</v>
      </c>
      <c r="AA16" s="37"/>
      <c r="AB16" s="36">
        <v>1008.8</v>
      </c>
      <c r="AC16" s="38"/>
      <c r="AD16" s="3"/>
      <c r="AE16" s="3" t="s">
        <v>31</v>
      </c>
    </row>
    <row r="17" spans="1:31" s="7" customFormat="1" ht="22.5" customHeight="1" x14ac:dyDescent="0.6">
      <c r="A17" s="3" t="s">
        <v>32</v>
      </c>
      <c r="B17" s="3"/>
      <c r="C17" s="3"/>
      <c r="D17" s="3"/>
      <c r="E17" s="3"/>
      <c r="F17" s="32">
        <v>29.78</v>
      </c>
      <c r="G17" s="33">
        <v>36.200000000000003</v>
      </c>
      <c r="H17" s="32">
        <v>26.15</v>
      </c>
      <c r="I17" s="33">
        <v>39.9</v>
      </c>
      <c r="J17" s="32">
        <v>24</v>
      </c>
      <c r="K17" s="33">
        <v>1007.14</v>
      </c>
      <c r="L17" s="32">
        <v>39.9</v>
      </c>
      <c r="M17" s="33"/>
      <c r="N17" s="32">
        <v>24</v>
      </c>
      <c r="O17" s="34"/>
      <c r="P17" s="32">
        <v>1007.14</v>
      </c>
      <c r="Q17" s="35"/>
      <c r="R17" s="36">
        <v>29.6</v>
      </c>
      <c r="S17" s="35"/>
      <c r="T17" s="36">
        <v>36.1</v>
      </c>
      <c r="U17" s="35"/>
      <c r="V17" s="36">
        <v>25.6</v>
      </c>
      <c r="W17" s="35"/>
      <c r="X17" s="36">
        <v>38.6</v>
      </c>
      <c r="Y17" s="35"/>
      <c r="Z17" s="36">
        <v>22.6</v>
      </c>
      <c r="AA17" s="37"/>
      <c r="AB17" s="36">
        <v>1008.1</v>
      </c>
      <c r="AC17" s="38"/>
      <c r="AD17" s="3"/>
      <c r="AE17" s="3" t="s">
        <v>33</v>
      </c>
    </row>
    <row r="18" spans="1:31" s="7" customFormat="1" ht="22.5" customHeight="1" x14ac:dyDescent="0.6">
      <c r="A18" s="3" t="s">
        <v>34</v>
      </c>
      <c r="B18" s="3"/>
      <c r="C18" s="3"/>
      <c r="D18" s="3"/>
      <c r="E18" s="3"/>
      <c r="F18" s="32">
        <v>29.27</v>
      </c>
      <c r="G18" s="33">
        <v>34.9</v>
      </c>
      <c r="H18" s="32">
        <v>26</v>
      </c>
      <c r="I18" s="33">
        <v>36.700000000000003</v>
      </c>
      <c r="J18" s="32">
        <v>24.5</v>
      </c>
      <c r="K18" s="33">
        <v>1006.12</v>
      </c>
      <c r="L18" s="32">
        <v>36.700000000000003</v>
      </c>
      <c r="M18" s="33"/>
      <c r="N18" s="32">
        <v>24.5</v>
      </c>
      <c r="O18" s="34"/>
      <c r="P18" s="32">
        <v>1006.12</v>
      </c>
      <c r="Q18" s="35"/>
      <c r="R18" s="36">
        <v>29</v>
      </c>
      <c r="S18" s="35"/>
      <c r="T18" s="36">
        <v>34.5</v>
      </c>
      <c r="U18" s="35"/>
      <c r="V18" s="36">
        <v>25.9</v>
      </c>
      <c r="W18" s="35"/>
      <c r="X18" s="36">
        <v>38.5</v>
      </c>
      <c r="Y18" s="35"/>
      <c r="Z18" s="36">
        <v>23.8</v>
      </c>
      <c r="AA18" s="37"/>
      <c r="AB18" s="36">
        <v>1005.4</v>
      </c>
      <c r="AC18" s="38"/>
      <c r="AD18" s="3"/>
      <c r="AE18" s="3" t="s">
        <v>35</v>
      </c>
    </row>
    <row r="19" spans="1:31" s="7" customFormat="1" ht="22.5" customHeight="1" x14ac:dyDescent="0.6">
      <c r="A19" s="3" t="s">
        <v>36</v>
      </c>
      <c r="B19" s="3"/>
      <c r="C19" s="3"/>
      <c r="D19" s="3"/>
      <c r="E19" s="3"/>
      <c r="F19" s="32">
        <v>27.83</v>
      </c>
      <c r="G19" s="33">
        <v>32.9</v>
      </c>
      <c r="H19" s="32">
        <v>25.3</v>
      </c>
      <c r="I19" s="33">
        <v>36.6</v>
      </c>
      <c r="J19" s="32">
        <v>24.2</v>
      </c>
      <c r="K19" s="33">
        <v>1005.84</v>
      </c>
      <c r="L19" s="32">
        <v>36.6</v>
      </c>
      <c r="M19" s="33"/>
      <c r="N19" s="32">
        <v>24.2</v>
      </c>
      <c r="O19" s="34"/>
      <c r="P19" s="32">
        <v>1005.84</v>
      </c>
      <c r="Q19" s="35"/>
      <c r="R19" s="36">
        <v>28.5</v>
      </c>
      <c r="S19" s="35"/>
      <c r="T19" s="36">
        <v>33.299999999999997</v>
      </c>
      <c r="U19" s="35"/>
      <c r="V19" s="36">
        <v>25.7</v>
      </c>
      <c r="W19" s="35"/>
      <c r="X19" s="36">
        <v>36.5</v>
      </c>
      <c r="Y19" s="35"/>
      <c r="Z19" s="36">
        <v>24.5</v>
      </c>
      <c r="AA19" s="37"/>
      <c r="AB19" s="36">
        <v>1004</v>
      </c>
      <c r="AC19" s="38"/>
      <c r="AD19" s="3"/>
      <c r="AE19" s="3" t="s">
        <v>37</v>
      </c>
    </row>
    <row r="20" spans="1:31" s="7" customFormat="1" ht="22.5" customHeight="1" x14ac:dyDescent="0.6">
      <c r="A20" s="3" t="s">
        <v>38</v>
      </c>
      <c r="B20" s="3"/>
      <c r="C20" s="3"/>
      <c r="D20" s="3"/>
      <c r="E20" s="3"/>
      <c r="F20" s="32">
        <v>28.56</v>
      </c>
      <c r="G20" s="33">
        <v>33.880000000000003</v>
      </c>
      <c r="H20" s="32">
        <v>25.4</v>
      </c>
      <c r="I20" s="33">
        <v>36.5</v>
      </c>
      <c r="J20" s="32">
        <v>23.5</v>
      </c>
      <c r="K20" s="33">
        <v>1005.96</v>
      </c>
      <c r="L20" s="32">
        <v>36.5</v>
      </c>
      <c r="M20" s="33"/>
      <c r="N20" s="32">
        <v>23.5</v>
      </c>
      <c r="O20" s="34"/>
      <c r="P20" s="32">
        <v>1005.96</v>
      </c>
      <c r="Q20" s="35"/>
      <c r="R20" s="36">
        <v>27.7</v>
      </c>
      <c r="S20" s="35"/>
      <c r="T20" s="36">
        <v>32.9</v>
      </c>
      <c r="U20" s="35"/>
      <c r="V20" s="36">
        <v>25.1</v>
      </c>
      <c r="W20" s="35"/>
      <c r="X20" s="36">
        <v>37</v>
      </c>
      <c r="Y20" s="35"/>
      <c r="Z20" s="36">
        <v>24.2</v>
      </c>
      <c r="AA20" s="37"/>
      <c r="AB20" s="36">
        <v>1004.5</v>
      </c>
      <c r="AC20" s="38"/>
      <c r="AD20" s="3"/>
      <c r="AE20" s="3" t="s">
        <v>39</v>
      </c>
    </row>
    <row r="21" spans="1:31" s="7" customFormat="1" ht="22.5" customHeight="1" x14ac:dyDescent="0.6">
      <c r="A21" s="3" t="s">
        <v>40</v>
      </c>
      <c r="B21" s="3"/>
      <c r="C21" s="3"/>
      <c r="D21" s="3"/>
      <c r="E21" s="3"/>
      <c r="F21" s="32">
        <v>28.79</v>
      </c>
      <c r="G21" s="33">
        <v>34.5</v>
      </c>
      <c r="H21" s="32">
        <v>25.45</v>
      </c>
      <c r="I21" s="33">
        <v>36.6</v>
      </c>
      <c r="J21" s="32">
        <v>23.5</v>
      </c>
      <c r="K21" s="33">
        <v>1007.5</v>
      </c>
      <c r="L21" s="32">
        <v>36.6</v>
      </c>
      <c r="M21" s="33"/>
      <c r="N21" s="32">
        <v>23.5</v>
      </c>
      <c r="O21" s="34"/>
      <c r="P21" s="32">
        <v>1007.5</v>
      </c>
      <c r="Q21" s="35"/>
      <c r="R21" s="36">
        <v>28.7</v>
      </c>
      <c r="S21" s="35"/>
      <c r="T21" s="36">
        <v>34.700000000000003</v>
      </c>
      <c r="U21" s="35"/>
      <c r="V21" s="36">
        <v>25.3</v>
      </c>
      <c r="W21" s="35"/>
      <c r="X21" s="36">
        <v>37.1</v>
      </c>
      <c r="Y21" s="35"/>
      <c r="Z21" s="36">
        <v>23.7</v>
      </c>
      <c r="AA21" s="37"/>
      <c r="AB21" s="36">
        <v>1007.6</v>
      </c>
      <c r="AC21" s="38"/>
      <c r="AD21" s="3"/>
      <c r="AE21" s="3" t="s">
        <v>41</v>
      </c>
    </row>
    <row r="22" spans="1:31" s="7" customFormat="1" ht="22.5" customHeight="1" x14ac:dyDescent="0.6">
      <c r="A22" s="3" t="s">
        <v>42</v>
      </c>
      <c r="B22" s="3"/>
      <c r="C22" s="3"/>
      <c r="D22" s="3"/>
      <c r="E22" s="3"/>
      <c r="F22" s="32">
        <v>27.87</v>
      </c>
      <c r="G22" s="33">
        <v>33.6</v>
      </c>
      <c r="H22" s="32">
        <v>24.7</v>
      </c>
      <c r="I22" s="33">
        <v>35.700000000000003</v>
      </c>
      <c r="J22" s="32">
        <v>20.5</v>
      </c>
      <c r="K22" s="33">
        <v>1009.48</v>
      </c>
      <c r="L22" s="32">
        <v>35.700000000000003</v>
      </c>
      <c r="M22" s="33"/>
      <c r="N22" s="32">
        <v>20.5</v>
      </c>
      <c r="O22" s="34"/>
      <c r="P22" s="32">
        <v>1009.48</v>
      </c>
      <c r="Q22" s="35"/>
      <c r="R22" s="36">
        <v>28.7</v>
      </c>
      <c r="S22" s="35"/>
      <c r="T22" s="36">
        <v>34.9</v>
      </c>
      <c r="U22" s="35"/>
      <c r="V22" s="36">
        <v>24.5</v>
      </c>
      <c r="W22" s="35"/>
      <c r="X22" s="36">
        <v>36.6</v>
      </c>
      <c r="Y22" s="35"/>
      <c r="Z22" s="36">
        <v>22.3</v>
      </c>
      <c r="AA22" s="37"/>
      <c r="AB22" s="36">
        <v>1011.4</v>
      </c>
      <c r="AC22" s="38"/>
      <c r="AD22" s="3"/>
      <c r="AE22" s="3" t="s">
        <v>43</v>
      </c>
    </row>
    <row r="23" spans="1:31" s="7" customFormat="1" ht="22.5" customHeight="1" x14ac:dyDescent="0.6">
      <c r="A23" s="3" t="s">
        <v>44</v>
      </c>
      <c r="B23" s="3"/>
      <c r="C23" s="3"/>
      <c r="D23" s="3"/>
      <c r="E23" s="3"/>
      <c r="F23" s="32">
        <v>27.43</v>
      </c>
      <c r="G23" s="33">
        <v>33.42</v>
      </c>
      <c r="H23" s="32">
        <v>23.49</v>
      </c>
      <c r="I23" s="33">
        <v>36.6</v>
      </c>
      <c r="J23" s="32">
        <v>21</v>
      </c>
      <c r="K23" s="33">
        <v>1011.04</v>
      </c>
      <c r="L23" s="32">
        <v>36.6</v>
      </c>
      <c r="M23" s="33"/>
      <c r="N23" s="32">
        <v>21</v>
      </c>
      <c r="O23" s="34"/>
      <c r="P23" s="32">
        <v>1011.04</v>
      </c>
      <c r="Q23" s="35"/>
      <c r="R23" s="36">
        <v>27.3</v>
      </c>
      <c r="S23" s="35"/>
      <c r="T23" s="36">
        <v>34.1</v>
      </c>
      <c r="U23" s="35"/>
      <c r="V23" s="36">
        <v>22.8</v>
      </c>
      <c r="W23" s="35"/>
      <c r="X23" s="36">
        <v>37.4</v>
      </c>
      <c r="Y23" s="35"/>
      <c r="Z23" s="36">
        <v>19</v>
      </c>
      <c r="AA23" s="37"/>
      <c r="AB23" s="36">
        <v>1012.3</v>
      </c>
      <c r="AC23" s="38"/>
      <c r="AD23" s="3"/>
      <c r="AE23" s="3" t="s">
        <v>45</v>
      </c>
    </row>
    <row r="24" spans="1:31" s="7" customFormat="1" ht="22.5" customHeight="1" x14ac:dyDescent="0.6">
      <c r="A24" s="8" t="s">
        <v>46</v>
      </c>
      <c r="B24" s="8"/>
      <c r="C24" s="8"/>
      <c r="D24" s="8"/>
      <c r="E24" s="8"/>
      <c r="F24" s="41">
        <v>36.64</v>
      </c>
      <c r="G24" s="42">
        <v>31.15</v>
      </c>
      <c r="H24" s="41">
        <v>20.27</v>
      </c>
      <c r="I24" s="42">
        <v>35.299999999999997</v>
      </c>
      <c r="J24" s="41">
        <v>12</v>
      </c>
      <c r="K24" s="42">
        <v>1013.83</v>
      </c>
      <c r="L24" s="41">
        <v>35.299999999999997</v>
      </c>
      <c r="M24" s="42"/>
      <c r="N24" s="41">
        <v>12</v>
      </c>
      <c r="O24" s="43"/>
      <c r="P24" s="41">
        <v>1013.83</v>
      </c>
      <c r="Q24" s="44"/>
      <c r="R24" s="45">
        <v>26.3</v>
      </c>
      <c r="S24" s="44"/>
      <c r="T24" s="45">
        <v>32.9</v>
      </c>
      <c r="U24" s="44"/>
      <c r="V24" s="45">
        <v>21.8</v>
      </c>
      <c r="W24" s="44"/>
      <c r="X24" s="45">
        <v>36.6</v>
      </c>
      <c r="Y24" s="44"/>
      <c r="Z24" s="45">
        <v>17.3</v>
      </c>
      <c r="AA24" s="46"/>
      <c r="AB24" s="45">
        <v>1012.8</v>
      </c>
      <c r="AC24" s="47"/>
      <c r="AD24" s="8"/>
      <c r="AE24" s="8" t="s">
        <v>47</v>
      </c>
    </row>
    <row r="25" spans="1:31" s="7" customFormat="1" ht="27.75" customHeight="1" x14ac:dyDescent="0.6">
      <c r="A25" s="7" t="s">
        <v>50</v>
      </c>
      <c r="B25" s="3"/>
      <c r="E25" s="7" t="s">
        <v>57</v>
      </c>
      <c r="R25" s="7" t="s">
        <v>56</v>
      </c>
    </row>
    <row r="26" spans="1:31" x14ac:dyDescent="0.7">
      <c r="A26" s="3"/>
      <c r="C26" s="3"/>
      <c r="D26" s="7"/>
      <c r="E26" s="3"/>
      <c r="F26" s="3"/>
    </row>
    <row r="27" spans="1:31" x14ac:dyDescent="0.7">
      <c r="P27" s="26"/>
    </row>
  </sheetData>
  <mergeCells count="44">
    <mergeCell ref="R7:S7"/>
    <mergeCell ref="T7:U7"/>
    <mergeCell ref="R5:Z5"/>
    <mergeCell ref="AB5:AC5"/>
    <mergeCell ref="F6:N6"/>
    <mergeCell ref="P6:Q6"/>
    <mergeCell ref="R6:Z6"/>
    <mergeCell ref="AB6:AC6"/>
    <mergeCell ref="R4:AC4"/>
    <mergeCell ref="F9:G9"/>
    <mergeCell ref="N9:O9"/>
    <mergeCell ref="N8:O8"/>
    <mergeCell ref="AD12:AE12"/>
    <mergeCell ref="V7:W7"/>
    <mergeCell ref="X7:Y7"/>
    <mergeCell ref="AB7:AC7"/>
    <mergeCell ref="F8:G8"/>
    <mergeCell ref="L8:M8"/>
    <mergeCell ref="R8:S8"/>
    <mergeCell ref="X8:Y8"/>
    <mergeCell ref="Z8:AA8"/>
    <mergeCell ref="AB8:AC8"/>
    <mergeCell ref="AD4:AE9"/>
    <mergeCell ref="F5:N5"/>
    <mergeCell ref="A11:E11"/>
    <mergeCell ref="A12:E12"/>
    <mergeCell ref="H9:I9"/>
    <mergeCell ref="J9:K9"/>
    <mergeCell ref="L9:M9"/>
    <mergeCell ref="A4:E9"/>
    <mergeCell ref="F4:Q4"/>
    <mergeCell ref="P5:Q5"/>
    <mergeCell ref="F7:G7"/>
    <mergeCell ref="H7:I7"/>
    <mergeCell ref="J7:K7"/>
    <mergeCell ref="L7:M7"/>
    <mergeCell ref="P7:Q7"/>
    <mergeCell ref="X9:Y9"/>
    <mergeCell ref="AB9:AC9"/>
    <mergeCell ref="P9:Q9"/>
    <mergeCell ref="T9:U9"/>
    <mergeCell ref="V9:W9"/>
    <mergeCell ref="R9:S9"/>
    <mergeCell ref="Z9:AA9"/>
  </mergeCells>
  <phoneticPr fontId="8" type="noConversion"/>
  <pageMargins left="0.55118110236220474" right="0.35433070866141736" top="0.6" bottom="0.23200000000000001" header="0.51181102362204722" footer="0.51181102362204722"/>
  <pageSetup paperSize="9" scale="9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T-20.6 </vt:lpstr>
      <vt:lpstr>'T-20.6 '!Print_Area</vt:lpstr>
    </vt:vector>
  </TitlesOfParts>
  <Company>ingroup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HP</cp:lastModifiedBy>
  <cp:lastPrinted>2019-07-18T03:26:03Z</cp:lastPrinted>
  <dcterms:created xsi:type="dcterms:W3CDTF">2004-08-16T17:13:42Z</dcterms:created>
  <dcterms:modified xsi:type="dcterms:W3CDTF">2022-07-13T09:55:34Z</dcterms:modified>
</cp:coreProperties>
</file>