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9.สถิติการคลัง\"/>
    </mc:Choice>
  </mc:AlternateContent>
  <xr:revisionPtr revIDLastSave="0" documentId="13_ncr:1_{05589A1F-575A-4DCD-83B5-BD2EAAFFB4A1}" xr6:coauthVersionLast="45" xr6:coauthVersionMax="45" xr10:uidLastSave="{00000000-0000-0000-0000-000000000000}"/>
  <bookViews>
    <workbookView xWindow="-120" yWindow="-120" windowWidth="21840" windowHeight="13140" tabRatio="656" xr2:uid="{00000000-000D-0000-FFFF-FFFF00000000}"/>
  </bookViews>
  <sheets>
    <sheet name="T-19.1" sheetId="26" r:id="rId1"/>
  </sheets>
  <definedNames>
    <definedName name="_xlnm.Print_Area" localSheetId="0">'T-19.1'!$A$1:$N$31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26" l="1"/>
  <c r="I21" i="26"/>
  <c r="H21" i="26"/>
  <c r="G21" i="26"/>
  <c r="F21" i="26"/>
  <c r="E21" i="26"/>
  <c r="J13" i="26"/>
  <c r="I13" i="26"/>
  <c r="H13" i="26"/>
  <c r="G13" i="26"/>
  <c r="F13" i="26"/>
  <c r="E13" i="26"/>
</calcChain>
</file>

<file path=xl/sharedStrings.xml><?xml version="1.0" encoding="utf-8"?>
<sst xmlns="http://schemas.openxmlformats.org/spreadsheetml/2006/main" count="67" uniqueCount="50">
  <si>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</si>
  <si>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</si>
  <si>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</si>
  <si>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</si>
  <si>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</si>
  <si>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</si>
  <si>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</si>
  <si>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</si>
  <si>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</si>
  <si>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</si>
  <si>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</si>
  <si>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</si>
  <si>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</si>
  <si>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</si>
  <si>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</si>
  <si>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</si>
  <si>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</si>
  <si>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</si>
  <si>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</si>
  <si>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</si>
  <si>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</si>
  <si>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</si>
  <si>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</si>
  <si>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</si>
  <si>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</si>
  <si>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</si>
  <si>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</si>
  <si>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</si>
  <si>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</si>
  <si>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</si>
  <si>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</si>
  <si>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</si>
  <si>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</si>
  <si>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</si>
  <si>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</si>
  <si>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</si>
  <si>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</si>
  <si>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</si>
  <si>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</si>
  <si>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</si>
  <si>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</si>
  <si>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</si>
  <si>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</si>
  <si>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-</t>
  </si>
  <si>
    <t xml:space="preserve">     ที่มา:  สำนักงานส่งเสริมการปกครองท้องถิ่นจังหวัดพิจิตร</t>
  </si>
  <si>
    <t xml:space="preserve"> Source:   Phichit Provincial Office of Local Administration</t>
  </si>
  <si>
    <t>2560 (2017)</t>
  </si>
  <si>
    <t>2561 (2018)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</si>
  <si>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2560 - 2561</t>
  </si>
  <si>
    <t>Fiscal Years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</si>
</sst>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/>
    <xf numFmtId="3" fontId="2" fillId="0" borderId="3" xfId="0" applyNumberFormat="1" applyFont="1" applyBorder="1" applyAlignment="1">
      <alignment horizontal="right" indent="1"/>
    </xf>
    <xf numFmtId="3" fontId="3" fillId="0" borderId="3" xfId="0" applyNumberFormat="1" applyFont="1" applyBorder="1" applyAlignment="1">
      <alignment horizontal="right" indent="1"/>
    </xf>
    <xf numFmtId="3" fontId="2" fillId="0" borderId="2" xfId="0" applyNumberFormat="1" applyFont="1" applyBorder="1" applyAlignment="1">
      <alignment horizontal="right" indent="1"/>
    </xf>
    <xf numFmtId="3" fontId="3" fillId="0" borderId="3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9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2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27</xdr:row>
      <xdr:rowOff>28575</xdr:rowOff>
    </xdr:from>
    <xdr:to>
      <xdr:col>13</xdr:col>
      <xdr:colOff>276225</xdr:colOff>
      <xdr:row>31</xdr:row>
      <xdr:rowOff>869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B509FF46-7CEA-4E65-B517-8C9BC3FE6948}"/>
            </a:ext>
          </a:extLst>
        </xdr:cNvPr>
        <xdr:cNvGrpSpPr/>
      </xdr:nvGrpSpPr>
      <xdr:grpSpPr>
        <a:xfrm>
          <a:off x="9353550" y="6048375"/>
          <a:ext cx="333375" cy="467594"/>
          <a:chOff x="9591675" y="6219829"/>
          <a:chExt cx="333375" cy="467594"/>
        </a:xfrm>
      </xdr:grpSpPr>
      <xdr:sp macro="" textlink="">
        <xdr:nvSpPr>
          <xdr:cNvPr id="3" name="Flowchart: Delay 12">
            <a:extLst>
              <a:ext uri="{FF2B5EF4-FFF2-40B4-BE49-F238E27FC236}">
                <a16:creationId xmlns:a16="http://schemas.microsoft.com/office/drawing/2014/main" id="{105162B7-DA36-4DD4-8E06-B94C1636267A}"/>
              </a:ext>
            </a:extLst>
          </xdr:cNvPr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84544F07-13FA-4A32-809C-08CD14156065}"/>
              </a:ext>
            </a:extLst>
          </xdr:cNvPr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ECBA-D0F5-4BA4-A796-30F88D9E8A2B}">
  <sheetPr>
    <tabColor rgb="FF00B050"/>
  </sheetPr>
  <dimension ref="A1:L40"/>
  <sheetViews>
    <sheetView showGridLines="0" tabSelected="1" workbookViewId="0">
      <selection activeCell="F20" sqref="F20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42578125" style="5" customWidth="1"/>
    <col min="4" max="4" width="15.7109375" style="5" customWidth="1"/>
    <col min="5" max="10" width="14.28515625" style="5" customWidth="1"/>
    <col min="11" max="11" width="1.85546875" style="5" customWidth="1"/>
    <col min="12" max="12" width="22.5703125" style="5" customWidth="1"/>
    <col min="13" max="13" width="3.42578125" style="5" customWidth="1"/>
    <col min="14" max="14" width="4.5703125" style="5" customWidth="1"/>
    <col min="15" max="16384" width="9.140625" style="5"/>
  </cols>
  <sheetData>
    <row r="1" spans="1:12" s="1" customFormat="1" x14ac:dyDescent="0.3">
      <c r="B1" s="2" t="s">
        <v>1</v>
      </c>
      <c r="C1" s="3">
        <v>19.100000000000001</v>
      </c>
      <c r="D1" s="2" t="s">
        <v>48</v>
      </c>
      <c r="E1" s="2"/>
      <c r="F1" s="2"/>
      <c r="G1" s="2"/>
    </row>
    <row r="2" spans="1:12" s="30" customFormat="1" x14ac:dyDescent="0.3">
      <c r="B2" s="1" t="s">
        <v>25</v>
      </c>
      <c r="C2" s="3">
        <v>19.100000000000001</v>
      </c>
      <c r="D2" s="2" t="s">
        <v>29</v>
      </c>
      <c r="E2" s="31"/>
      <c r="F2" s="31"/>
      <c r="G2" s="31"/>
    </row>
    <row r="3" spans="1:12" s="30" customFormat="1" x14ac:dyDescent="0.3">
      <c r="B3" s="1"/>
      <c r="C3" s="3"/>
      <c r="D3" s="2" t="s">
        <v>49</v>
      </c>
      <c r="E3" s="31"/>
      <c r="F3" s="31"/>
    </row>
    <row r="4" spans="1:12" s="30" customFormat="1" ht="16.5" customHeight="1" x14ac:dyDescent="0.3">
      <c r="B4" s="1"/>
      <c r="C4" s="3"/>
      <c r="D4" s="2"/>
      <c r="E4" s="31"/>
      <c r="F4" s="31"/>
      <c r="G4" s="31"/>
      <c r="L4" s="4" t="s">
        <v>26</v>
      </c>
    </row>
    <row r="5" spans="1:12" ht="6" customHeight="1" x14ac:dyDescent="0.3"/>
    <row r="6" spans="1:12" s="7" customFormat="1" ht="17.25" x14ac:dyDescent="0.3">
      <c r="A6" s="36" t="s">
        <v>3</v>
      </c>
      <c r="B6" s="37"/>
      <c r="C6" s="37"/>
      <c r="D6" s="38"/>
      <c r="E6" s="44" t="s">
        <v>46</v>
      </c>
      <c r="F6" s="45"/>
      <c r="G6" s="46"/>
      <c r="H6" s="44" t="s">
        <v>47</v>
      </c>
      <c r="I6" s="45"/>
      <c r="J6" s="46"/>
      <c r="K6" s="6"/>
      <c r="L6" s="6"/>
    </row>
    <row r="7" spans="1:12" s="7" customFormat="1" ht="21" customHeight="1" x14ac:dyDescent="0.3">
      <c r="A7" s="39"/>
      <c r="B7" s="40"/>
      <c r="C7" s="40"/>
      <c r="D7" s="41"/>
      <c r="E7" s="8" t="s">
        <v>20</v>
      </c>
      <c r="G7" s="8" t="s">
        <v>20</v>
      </c>
      <c r="H7" s="8" t="s">
        <v>20</v>
      </c>
      <c r="J7" s="8" t="s">
        <v>20</v>
      </c>
    </row>
    <row r="8" spans="1:12" s="7" customFormat="1" ht="21" customHeight="1" x14ac:dyDescent="0.3">
      <c r="A8" s="40"/>
      <c r="B8" s="40"/>
      <c r="C8" s="40"/>
      <c r="D8" s="41"/>
      <c r="E8" s="9" t="s">
        <v>21</v>
      </c>
      <c r="F8" s="8"/>
      <c r="G8" s="9" t="s">
        <v>24</v>
      </c>
      <c r="H8" s="8" t="s">
        <v>21</v>
      </c>
      <c r="I8" s="8"/>
      <c r="J8" s="8" t="s">
        <v>24</v>
      </c>
      <c r="K8" s="9"/>
      <c r="L8" s="9" t="s">
        <v>7</v>
      </c>
    </row>
    <row r="9" spans="1:12" s="7" customFormat="1" ht="21" customHeight="1" x14ac:dyDescent="0.3">
      <c r="A9" s="40"/>
      <c r="B9" s="40"/>
      <c r="C9" s="40"/>
      <c r="D9" s="41"/>
      <c r="E9" s="8" t="s">
        <v>22</v>
      </c>
      <c r="F9" s="10"/>
      <c r="G9" s="8" t="s">
        <v>23</v>
      </c>
      <c r="H9" s="8" t="s">
        <v>22</v>
      </c>
      <c r="I9" s="10"/>
      <c r="J9" s="8" t="s">
        <v>23</v>
      </c>
      <c r="K9" s="9"/>
      <c r="L9" s="9"/>
    </row>
    <row r="10" spans="1:12" s="7" customFormat="1" ht="21" customHeight="1" x14ac:dyDescent="0.3">
      <c r="A10" s="40"/>
      <c r="B10" s="40"/>
      <c r="C10" s="40"/>
      <c r="D10" s="41"/>
      <c r="E10" s="29" t="s">
        <v>18</v>
      </c>
      <c r="F10" s="8" t="s">
        <v>5</v>
      </c>
      <c r="G10" s="8" t="s">
        <v>18</v>
      </c>
      <c r="H10" s="29" t="s">
        <v>18</v>
      </c>
      <c r="I10" s="8" t="s">
        <v>5</v>
      </c>
      <c r="J10" s="8" t="s">
        <v>18</v>
      </c>
      <c r="K10" s="9"/>
      <c r="L10" s="9"/>
    </row>
    <row r="11" spans="1:12" s="7" customFormat="1" ht="21" customHeight="1" x14ac:dyDescent="0.3">
      <c r="A11" s="42"/>
      <c r="B11" s="42"/>
      <c r="C11" s="42"/>
      <c r="D11" s="43"/>
      <c r="E11" s="13" t="s">
        <v>4</v>
      </c>
      <c r="F11" s="13" t="s">
        <v>17</v>
      </c>
      <c r="G11" s="13" t="s">
        <v>4</v>
      </c>
      <c r="H11" s="11" t="s">
        <v>4</v>
      </c>
      <c r="I11" s="13" t="s">
        <v>17</v>
      </c>
      <c r="J11" s="13" t="s">
        <v>4</v>
      </c>
      <c r="K11" s="14"/>
      <c r="L11" s="15"/>
    </row>
    <row r="12" spans="1:12" s="7" customFormat="1" ht="3" customHeight="1" x14ac:dyDescent="0.3">
      <c r="D12" s="32"/>
      <c r="E12" s="32"/>
      <c r="F12" s="32"/>
      <c r="G12" s="32"/>
      <c r="H12" s="16"/>
      <c r="I12" s="10"/>
      <c r="J12" s="10"/>
      <c r="K12" s="17"/>
    </row>
    <row r="13" spans="1:12" s="7" customFormat="1" ht="18" customHeight="1" x14ac:dyDescent="0.3">
      <c r="A13" s="47" t="s">
        <v>6</v>
      </c>
      <c r="B13" s="47"/>
      <c r="C13" s="47"/>
      <c r="D13" s="48"/>
      <c r="E13" s="26">
        <f>SUM(E14:E20)</f>
        <v>453140000</v>
      </c>
      <c r="F13" s="26">
        <f t="shared" ref="F13:J13" si="0">SUM(F14:F20)</f>
        <v>1488249036.26</v>
      </c>
      <c r="G13" s="26">
        <f t="shared" si="0"/>
        <v>2186931554.4500003</v>
      </c>
      <c r="H13" s="26">
        <f t="shared" si="0"/>
        <v>646763166.71999991</v>
      </c>
      <c r="I13" s="26">
        <f t="shared" si="0"/>
        <v>1881428198.5099998</v>
      </c>
      <c r="J13" s="26">
        <f t="shared" si="0"/>
        <v>2807931182.0300002</v>
      </c>
      <c r="K13" s="49" t="s">
        <v>27</v>
      </c>
      <c r="L13" s="47"/>
    </row>
    <row r="14" spans="1:12" s="7" customFormat="1" ht="18" customHeight="1" x14ac:dyDescent="0.3">
      <c r="A14" s="33"/>
      <c r="B14" s="34" t="s">
        <v>8</v>
      </c>
      <c r="C14" s="33"/>
      <c r="D14" s="33"/>
      <c r="E14" s="25">
        <v>274400000</v>
      </c>
      <c r="F14" s="25">
        <v>180140999.25</v>
      </c>
      <c r="G14" s="25">
        <v>262382258.75999999</v>
      </c>
      <c r="H14" s="25">
        <v>284686826.06999999</v>
      </c>
      <c r="I14" s="25">
        <v>794412674.87999988</v>
      </c>
      <c r="J14" s="25">
        <v>1259009423.0700002</v>
      </c>
      <c r="L14" s="34" t="s">
        <v>10</v>
      </c>
    </row>
    <row r="15" spans="1:12" s="7" customFormat="1" ht="18" customHeight="1" x14ac:dyDescent="0.3">
      <c r="B15" s="7" t="s">
        <v>30</v>
      </c>
      <c r="E15" s="25">
        <v>760000</v>
      </c>
      <c r="F15" s="25">
        <v>10945011</v>
      </c>
      <c r="G15" s="25">
        <v>7738366.4399999985</v>
      </c>
      <c r="H15" s="25">
        <v>623550.9</v>
      </c>
      <c r="I15" s="25">
        <v>13132381.679999998</v>
      </c>
      <c r="J15" s="25">
        <v>7127543.879999999</v>
      </c>
      <c r="L15" s="7" t="s">
        <v>41</v>
      </c>
    </row>
    <row r="16" spans="1:12" s="7" customFormat="1" ht="18" customHeight="1" x14ac:dyDescent="0.3">
      <c r="B16" s="7" t="s">
        <v>9</v>
      </c>
      <c r="E16" s="25">
        <v>10480000</v>
      </c>
      <c r="F16" s="25">
        <v>21965538.210000005</v>
      </c>
      <c r="G16" s="25">
        <v>16759129.370000001</v>
      </c>
      <c r="H16" s="25">
        <v>6509052.4299999997</v>
      </c>
      <c r="I16" s="25">
        <v>21233398.070000004</v>
      </c>
      <c r="J16" s="25">
        <v>15555304.560000001</v>
      </c>
      <c r="L16" s="7" t="s">
        <v>11</v>
      </c>
    </row>
    <row r="17" spans="1:12" s="7" customFormat="1" ht="18" customHeight="1" x14ac:dyDescent="0.3">
      <c r="B17" s="7" t="s">
        <v>40</v>
      </c>
      <c r="E17" s="25" t="s">
        <v>43</v>
      </c>
      <c r="F17" s="25">
        <v>8985689.5600000005</v>
      </c>
      <c r="G17" s="25">
        <v>7107935.0399999991</v>
      </c>
      <c r="H17" s="25">
        <v>0</v>
      </c>
      <c r="I17" s="25">
        <v>8159794.9800000004</v>
      </c>
      <c r="J17" s="25">
        <v>6600219.4500000002</v>
      </c>
      <c r="L17" s="7" t="s">
        <v>42</v>
      </c>
    </row>
    <row r="18" spans="1:12" s="7" customFormat="1" ht="18" customHeight="1" x14ac:dyDescent="0.3">
      <c r="B18" s="7" t="s">
        <v>16</v>
      </c>
      <c r="E18" s="25">
        <v>2630000</v>
      </c>
      <c r="F18" s="25">
        <v>43132199.569999993</v>
      </c>
      <c r="G18" s="25">
        <v>48708129.090000004</v>
      </c>
      <c r="H18" s="25">
        <v>2817760</v>
      </c>
      <c r="I18" s="25">
        <v>8110933.6699999999</v>
      </c>
      <c r="J18" s="25">
        <v>3425573.51</v>
      </c>
      <c r="L18" s="7" t="s">
        <v>12</v>
      </c>
    </row>
    <row r="19" spans="1:12" s="7" customFormat="1" ht="18" customHeight="1" x14ac:dyDescent="0.3">
      <c r="B19" s="7" t="s">
        <v>14</v>
      </c>
      <c r="E19" s="25">
        <v>164840000</v>
      </c>
      <c r="F19" s="25">
        <v>856587602.59000003</v>
      </c>
      <c r="G19" s="25">
        <v>1206447407.8900001</v>
      </c>
      <c r="H19" s="25">
        <v>180714348.53</v>
      </c>
      <c r="I19" s="25">
        <v>987893028.19999993</v>
      </c>
      <c r="J19" s="25">
        <v>1406538794.75</v>
      </c>
      <c r="L19" s="7" t="s">
        <v>15</v>
      </c>
    </row>
    <row r="20" spans="1:12" s="7" customFormat="1" ht="18" customHeight="1" x14ac:dyDescent="0.3">
      <c r="B20" s="7" t="s">
        <v>2</v>
      </c>
      <c r="E20" s="25">
        <v>30000</v>
      </c>
      <c r="F20" s="25">
        <v>366491996.07999998</v>
      </c>
      <c r="G20" s="25">
        <v>637788327.86000001</v>
      </c>
      <c r="H20" s="25">
        <v>171411628.78999999</v>
      </c>
      <c r="I20" s="25">
        <v>48485987.030000001</v>
      </c>
      <c r="J20" s="25">
        <v>109674322.81</v>
      </c>
      <c r="L20" s="7" t="s">
        <v>0</v>
      </c>
    </row>
    <row r="21" spans="1:12" s="7" customFormat="1" ht="18" customHeight="1" x14ac:dyDescent="0.3">
      <c r="A21" s="47" t="s">
        <v>13</v>
      </c>
      <c r="B21" s="47"/>
      <c r="C21" s="47"/>
      <c r="D21" s="47"/>
      <c r="E21" s="24">
        <f>SUM(E22:E27)</f>
        <v>453100000</v>
      </c>
      <c r="F21" s="24">
        <f t="shared" ref="F21:J21" si="1">SUM(F22:F27)</f>
        <v>1396515217.5699999</v>
      </c>
      <c r="G21" s="24">
        <f t="shared" si="1"/>
        <v>2569739429.9499998</v>
      </c>
      <c r="H21" s="24">
        <f t="shared" si="1"/>
        <v>370399119.13</v>
      </c>
      <c r="I21" s="24">
        <f t="shared" si="1"/>
        <v>1552946128.6700003</v>
      </c>
      <c r="J21" s="24">
        <f t="shared" si="1"/>
        <v>2197567857.5</v>
      </c>
      <c r="K21" s="49" t="s">
        <v>28</v>
      </c>
      <c r="L21" s="47"/>
    </row>
    <row r="22" spans="1:12" s="7" customFormat="1" ht="18" customHeight="1" x14ac:dyDescent="0.3">
      <c r="B22" s="35" t="s">
        <v>19</v>
      </c>
      <c r="C22" s="33"/>
      <c r="D22" s="28"/>
      <c r="E22" s="25">
        <v>31491700</v>
      </c>
      <c r="F22" s="25">
        <v>274134343.85000002</v>
      </c>
      <c r="G22" s="25">
        <v>561831230.54999995</v>
      </c>
      <c r="H22" s="25">
        <v>22328520.039999999</v>
      </c>
      <c r="I22" s="25">
        <v>352440318.16000003</v>
      </c>
      <c r="J22" s="25">
        <v>650830362.55000007</v>
      </c>
      <c r="K22" s="34"/>
      <c r="L22" s="7" t="s">
        <v>36</v>
      </c>
    </row>
    <row r="23" spans="1:12" s="7" customFormat="1" ht="18" customHeight="1" x14ac:dyDescent="0.3">
      <c r="B23" s="7" t="s">
        <v>31</v>
      </c>
      <c r="E23" s="25">
        <v>89743000</v>
      </c>
      <c r="F23" s="25">
        <v>601251690.81000006</v>
      </c>
      <c r="G23" s="25">
        <v>645949635.45000005</v>
      </c>
      <c r="H23" s="25">
        <v>79660907</v>
      </c>
      <c r="I23" s="25">
        <v>574877219.23000002</v>
      </c>
      <c r="J23" s="25">
        <v>627890448.82999992</v>
      </c>
      <c r="K23" s="34"/>
      <c r="L23" s="7" t="s">
        <v>37</v>
      </c>
    </row>
    <row r="24" spans="1:12" s="7" customFormat="1" ht="18" customHeight="1" x14ac:dyDescent="0.3">
      <c r="A24" s="34"/>
      <c r="B24" s="7" t="s">
        <v>32</v>
      </c>
      <c r="C24" s="33"/>
      <c r="E24" s="27">
        <v>195185000</v>
      </c>
      <c r="F24" s="27">
        <v>302443897.36999995</v>
      </c>
      <c r="G24" s="27">
        <v>371295666.43000001</v>
      </c>
      <c r="H24" s="25">
        <v>150604798.75</v>
      </c>
      <c r="I24" s="25">
        <v>351110273.5200001</v>
      </c>
      <c r="J24" s="25">
        <v>391972214.48000002</v>
      </c>
      <c r="K24" s="34"/>
      <c r="L24" s="7" t="s">
        <v>38</v>
      </c>
    </row>
    <row r="25" spans="1:12" s="7" customFormat="1" ht="18" customHeight="1" x14ac:dyDescent="0.3">
      <c r="B25" s="7" t="s">
        <v>33</v>
      </c>
      <c r="D25" s="32"/>
      <c r="E25" s="27">
        <v>104289800</v>
      </c>
      <c r="F25" s="27">
        <v>152272889.09999999</v>
      </c>
      <c r="G25" s="27">
        <v>810478599.64999998</v>
      </c>
      <c r="H25" s="25">
        <v>102939309.83</v>
      </c>
      <c r="I25" s="25">
        <v>221489655</v>
      </c>
      <c r="J25" s="25">
        <v>384130995.06999993</v>
      </c>
      <c r="K25" s="34"/>
      <c r="L25" s="7" t="s">
        <v>39</v>
      </c>
    </row>
    <row r="26" spans="1:12" s="7" customFormat="1" ht="18" customHeight="1" x14ac:dyDescent="0.3">
      <c r="B26" s="7" t="s">
        <v>34</v>
      </c>
      <c r="D26" s="32"/>
      <c r="E26" s="27">
        <v>32340500</v>
      </c>
      <c r="F26" s="27">
        <v>65873902.509999998</v>
      </c>
      <c r="G26" s="27">
        <v>146123285.59999999</v>
      </c>
      <c r="H26" s="25">
        <v>14827583.51</v>
      </c>
      <c r="I26" s="25">
        <v>52679817.689999998</v>
      </c>
      <c r="J26" s="25">
        <v>127034143.72</v>
      </c>
      <c r="K26" s="34"/>
      <c r="L26" s="7" t="s">
        <v>15</v>
      </c>
    </row>
    <row r="27" spans="1:12" s="7" customFormat="1" ht="18" customHeight="1" x14ac:dyDescent="0.3">
      <c r="B27" s="7" t="s">
        <v>35</v>
      </c>
      <c r="D27" s="32"/>
      <c r="E27" s="27">
        <v>50000</v>
      </c>
      <c r="F27" s="27">
        <v>538493.93000000005</v>
      </c>
      <c r="G27" s="27">
        <v>34061012.269999996</v>
      </c>
      <c r="H27" s="25">
        <v>38000</v>
      </c>
      <c r="I27" s="25">
        <v>348845.07</v>
      </c>
      <c r="J27" s="25">
        <v>15709692.850000001</v>
      </c>
      <c r="K27" s="34"/>
      <c r="L27" s="7" t="s">
        <v>0</v>
      </c>
    </row>
    <row r="28" spans="1:12" s="7" customFormat="1" ht="3" customHeight="1" x14ac:dyDescent="0.3">
      <c r="A28" s="18"/>
      <c r="B28" s="33"/>
      <c r="C28" s="19"/>
      <c r="D28" s="20"/>
      <c r="E28" s="20"/>
      <c r="F28" s="20"/>
      <c r="G28" s="20"/>
      <c r="H28" s="12"/>
      <c r="I28" s="12"/>
      <c r="J28" s="12"/>
      <c r="K28" s="21"/>
      <c r="L28" s="19"/>
    </row>
    <row r="29" spans="1:12" s="7" customFormat="1" ht="3" customHeight="1" x14ac:dyDescent="0.3">
      <c r="A29" s="9"/>
      <c r="B29" s="6"/>
      <c r="C29" s="33"/>
      <c r="D29" s="33"/>
      <c r="E29" s="33"/>
      <c r="F29" s="33"/>
      <c r="G29" s="33"/>
      <c r="K29" s="34"/>
      <c r="L29" s="33"/>
    </row>
    <row r="30" spans="1:12" s="22" customFormat="1" ht="17.25" x14ac:dyDescent="0.25">
      <c r="B30" s="22" t="s">
        <v>44</v>
      </c>
      <c r="C30" s="23"/>
    </row>
    <row r="31" spans="1:12" s="7" customFormat="1" ht="15.75" customHeight="1" x14ac:dyDescent="0.3">
      <c r="B31" s="22" t="s">
        <v>45</v>
      </c>
      <c r="C31" s="23"/>
    </row>
    <row r="32" spans="1:12" s="7" customFormat="1" ht="17.25" x14ac:dyDescent="0.3"/>
    <row r="33" spans="2:2" s="7" customFormat="1" ht="17.25" x14ac:dyDescent="0.3"/>
    <row r="34" spans="2:2" s="7" customFormat="1" ht="17.25" x14ac:dyDescent="0.3"/>
    <row r="35" spans="2:2" s="7" customFormat="1" ht="17.25" x14ac:dyDescent="0.3"/>
    <row r="36" spans="2:2" s="7" customFormat="1" ht="17.25" x14ac:dyDescent="0.3"/>
    <row r="37" spans="2:2" s="7" customFormat="1" ht="17.25" x14ac:dyDescent="0.3"/>
    <row r="38" spans="2:2" s="7" customFormat="1" ht="17.25" x14ac:dyDescent="0.3"/>
    <row r="39" spans="2:2" s="7" customFormat="1" ht="17.25" x14ac:dyDescent="0.3"/>
    <row r="40" spans="2:2" s="7" customFormat="1" x14ac:dyDescent="0.3">
      <c r="B40" s="5"/>
    </row>
  </sheetData>
  <mergeCells count="7">
    <mergeCell ref="A21:D21"/>
    <mergeCell ref="K21:L21"/>
    <mergeCell ref="A6:D11"/>
    <mergeCell ref="E6:G6"/>
    <mergeCell ref="H6:J6"/>
    <mergeCell ref="A13:D13"/>
    <mergeCell ref="K13:L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2019-06-13T03:53:44Z</cp:lastPrinted>
  <dcterms:created xsi:type="dcterms:W3CDTF">1997-06-13T10:07:54Z</dcterms:created>
  <dcterms:modified xsi:type="dcterms:W3CDTF">2020-03-20T07:59:36Z</dcterms:modified>
</cp:coreProperties>
</file>