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30" yWindow="0" windowWidth="11445" windowHeight="8145" activeTab="0"/>
  </bookViews>
  <sheets>
    <sheet name="ตารางที่1" sheetId="1" r:id="rId1"/>
  </sheets>
  <definedNames>
    <definedName name="_xlnm.Print_Area" localSheetId="0">'ตารางที่1'!$A$1:$D$30</definedName>
  </definedNames>
  <calcPr fullCalcOnLoad="1"/>
</workbook>
</file>

<file path=xl/sharedStrings.xml><?xml version="1.0" encoding="utf-8"?>
<sst xmlns="http://schemas.openxmlformats.org/spreadsheetml/2006/main" count="31" uniqueCount="21">
  <si>
    <t>สถานภาพแรงงาน</t>
  </si>
  <si>
    <t>รวม</t>
  </si>
  <si>
    <t>ชาย</t>
  </si>
  <si>
    <t>หญิง</t>
  </si>
  <si>
    <t>จำนวน</t>
  </si>
  <si>
    <t>ผู้มีอายุ  15  ปีขึ้นไป</t>
  </si>
  <si>
    <t>1. ผู้อยู่ในกำลังแรงงาน</t>
  </si>
  <si>
    <t xml:space="preserve">    1.1  กำลังแรงงานปัจจุบัน</t>
  </si>
  <si>
    <t xml:space="preserve">           1.1.1  ผู้มีงานทำ</t>
  </si>
  <si>
    <t xml:space="preserve">           1.1.2  ผู้ว่างงาน</t>
  </si>
  <si>
    <t xml:space="preserve">    1.2  ผู้ที่รอฤดูกาล</t>
  </si>
  <si>
    <t xml:space="preserve"> 2. ผู้ไม่อยู่ในกำลังแรงงาน</t>
  </si>
  <si>
    <t xml:space="preserve">     2.1  ทำงานบ้าน</t>
  </si>
  <si>
    <t xml:space="preserve">     2.2  เรียนหนังสือ</t>
  </si>
  <si>
    <t xml:space="preserve">     2.3  อื่นๆ</t>
  </si>
  <si>
    <t>ร้อยละ</t>
  </si>
  <si>
    <t xml:space="preserve">         สำนักงานสถิติแห่งชาติ กระทรวงดิจิทัลเพื่อเศรษฐกิจและสังคม</t>
  </si>
  <si>
    <t>ตารางที่ 1 จำนวนและร้อยละของประชากรอายุ 15 ปีขึ้นไป จำแนกตามสถานภาพแรงงานและเพศ</t>
  </si>
  <si>
    <t xml:space="preserve">         National Statistical Office , Ministry of Digital Economy and Society</t>
  </si>
  <si>
    <t>ที่มา: การสำรวจภาวะการทำงานของประชากร เดือนมีนาคม พ.ศ. 2561 จังหวัดจันทบุรี</t>
  </si>
  <si>
    <t xml:space="preserve">         The Labour Force Survey :  March 2018 , Chanthaburi Provincial </t>
  </si>
</sst>
</file>

<file path=xl/styles.xml><?xml version="1.0" encoding="utf-8"?>
<styleSheet xmlns="http://schemas.openxmlformats.org/spreadsheetml/2006/main">
  <numFmts count="4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\(0\)"/>
    <numFmt numFmtId="181" formatCode="#,##0.0_);[Red]\(#,##0.0\)"/>
    <numFmt numFmtId="182" formatCode="#,##0.0"/>
    <numFmt numFmtId="183" formatCode="#,##0.0\ 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0.00000000"/>
    <numFmt numFmtId="191" formatCode="0;[Red]0"/>
    <numFmt numFmtId="192" formatCode="_-* #,##0.0_-;\-* #,##0.0_-;_-* &quot;-&quot;??_-;_-@_-"/>
    <numFmt numFmtId="193" formatCode="#,##0;\(#,##0\);&quot;-&quot;;\-@\-"/>
    <numFmt numFmtId="194" formatCode="#,##0.00;\(#,##0.00\);&quot;-&quot;;\-@\-"/>
    <numFmt numFmtId="195" formatCode="#,##0.0;\(#,##0.0\);&quot;-&quot;;\-@\-"/>
    <numFmt numFmtId="196" formatCode="#,##0;\(#,##0\);&quot;-&quot;;\-@_-"/>
    <numFmt numFmtId="197" formatCode="#,##0.000;\(#,##0.000\);&quot;-&quot;;\-@\-"/>
    <numFmt numFmtId="198" formatCode="#,##0.0000;\(#,##0.0000\);&quot;-&quot;;\-@\-"/>
    <numFmt numFmtId="199" formatCode="\-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42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b/>
      <sz val="14"/>
      <name val="Cordia New"/>
      <family val="2"/>
    </font>
    <font>
      <b/>
      <sz val="14.5"/>
      <name val="Cordia New"/>
      <family val="2"/>
    </font>
    <font>
      <sz val="14"/>
      <color indexed="9"/>
      <name val="Cordia New"/>
      <family val="2"/>
    </font>
    <font>
      <sz val="13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4"/>
      <color indexed="8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right" vertical="center"/>
    </xf>
    <xf numFmtId="0" fontId="3" fillId="0" borderId="0" xfId="0" applyFont="1" applyFill="1" applyAlignment="1">
      <alignment/>
    </xf>
    <xf numFmtId="3" fontId="3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9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95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vertical="center"/>
    </xf>
    <xf numFmtId="195" fontId="3" fillId="0" borderId="0" xfId="0" applyNumberFormat="1" applyFont="1" applyFill="1" applyBorder="1" applyAlignment="1">
      <alignment horizontal="right" vertical="center"/>
    </xf>
    <xf numFmtId="195" fontId="0" fillId="0" borderId="0" xfId="0" applyNumberFormat="1" applyFont="1" applyFill="1" applyBorder="1" applyAlignment="1">
      <alignment horizontal="right" vertical="center"/>
    </xf>
    <xf numFmtId="195" fontId="5" fillId="0" borderId="0" xfId="0" applyNumberFormat="1" applyFont="1" applyFill="1" applyBorder="1" applyAlignment="1">
      <alignment horizontal="right" vertical="center"/>
    </xf>
    <xf numFmtId="195" fontId="0" fillId="0" borderId="11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193" fontId="0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 vertical="center"/>
    </xf>
    <xf numFmtId="189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1752600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showGridLines="0" tabSelected="1" workbookViewId="0" topLeftCell="A1">
      <selection activeCell="A1" sqref="A1:D1"/>
    </sheetView>
  </sheetViews>
  <sheetFormatPr defaultColWidth="9.140625" defaultRowHeight="24" customHeight="1"/>
  <cols>
    <col min="1" max="1" width="31.28125" style="1" customWidth="1"/>
    <col min="2" max="3" width="24.140625" style="1" customWidth="1"/>
    <col min="4" max="4" width="25.57421875" style="1" customWidth="1"/>
    <col min="5" max="16384" width="9.140625" style="1" customWidth="1"/>
  </cols>
  <sheetData>
    <row r="1" spans="1:4" ht="25.5" customHeight="1">
      <c r="A1" s="30" t="s">
        <v>17</v>
      </c>
      <c r="B1" s="30"/>
      <c r="C1" s="30"/>
      <c r="D1" s="30"/>
    </row>
    <row r="2" spans="1:4" ht="6" customHeight="1">
      <c r="A2" s="2"/>
      <c r="B2" s="2"/>
      <c r="C2" s="2"/>
      <c r="D2" s="2"/>
    </row>
    <row r="3" spans="1:4" s="4" customFormat="1" ht="30.75" customHeight="1">
      <c r="A3" s="16" t="s">
        <v>0</v>
      </c>
      <c r="B3" s="3" t="s">
        <v>1</v>
      </c>
      <c r="C3" s="3" t="s">
        <v>2</v>
      </c>
      <c r="D3" s="3" t="s">
        <v>3</v>
      </c>
    </row>
    <row r="4" spans="1:4" s="4" customFormat="1" ht="30.75" customHeight="1">
      <c r="A4" s="17"/>
      <c r="B4" s="28" t="s">
        <v>4</v>
      </c>
      <c r="C4" s="28"/>
      <c r="D4" s="28"/>
    </row>
    <row r="5" spans="1:4" s="6" customFormat="1" ht="26.25" customHeight="1">
      <c r="A5" s="18" t="s">
        <v>5</v>
      </c>
      <c r="B5" s="5">
        <v>452487</v>
      </c>
      <c r="C5" s="5">
        <v>219661</v>
      </c>
      <c r="D5" s="5">
        <v>232826</v>
      </c>
    </row>
    <row r="6" spans="1:5" s="6" customFormat="1" ht="24" customHeight="1">
      <c r="A6" s="19" t="s">
        <v>6</v>
      </c>
      <c r="B6" s="5">
        <v>338760.63</v>
      </c>
      <c r="C6" s="5">
        <v>180698.57</v>
      </c>
      <c r="D6" s="5">
        <v>158062.06</v>
      </c>
      <c r="E6" s="7"/>
    </row>
    <row r="7" spans="1:4" s="6" customFormat="1" ht="24" customHeight="1">
      <c r="A7" s="20" t="s">
        <v>7</v>
      </c>
      <c r="B7" s="9">
        <v>338760.63</v>
      </c>
      <c r="C7" s="9">
        <v>180698.57</v>
      </c>
      <c r="D7" s="9">
        <v>158062.06</v>
      </c>
    </row>
    <row r="8" spans="1:5" s="6" customFormat="1" ht="24" customHeight="1">
      <c r="A8" s="20" t="s">
        <v>8</v>
      </c>
      <c r="B8" s="9">
        <v>337805.49</v>
      </c>
      <c r="C8" s="9">
        <v>180521.32</v>
      </c>
      <c r="D8" s="9">
        <v>157284.18</v>
      </c>
      <c r="E8" s="7"/>
    </row>
    <row r="9" spans="1:5" s="6" customFormat="1" ht="24" customHeight="1">
      <c r="A9" s="20" t="s">
        <v>9</v>
      </c>
      <c r="B9" s="23">
        <v>955.14</v>
      </c>
      <c r="C9" s="23">
        <v>177.26</v>
      </c>
      <c r="D9" s="23">
        <v>777.89</v>
      </c>
      <c r="E9" s="7"/>
    </row>
    <row r="10" spans="1:5" s="6" customFormat="1" ht="24" customHeight="1">
      <c r="A10" s="20" t="s">
        <v>10</v>
      </c>
      <c r="B10" s="23">
        <v>0</v>
      </c>
      <c r="C10" s="23">
        <v>0</v>
      </c>
      <c r="D10" s="23">
        <v>0</v>
      </c>
      <c r="E10" s="7"/>
    </row>
    <row r="11" spans="1:5" s="6" customFormat="1" ht="6" customHeight="1">
      <c r="A11" s="20"/>
      <c r="B11" s="8"/>
      <c r="C11" s="8"/>
      <c r="D11" s="8"/>
      <c r="E11" s="7"/>
    </row>
    <row r="12" spans="1:5" s="6" customFormat="1" ht="24" customHeight="1">
      <c r="A12" s="19" t="s">
        <v>11</v>
      </c>
      <c r="B12" s="5">
        <v>113726.36</v>
      </c>
      <c r="C12" s="5">
        <v>38962.42</v>
      </c>
      <c r="D12" s="5">
        <v>74763.94</v>
      </c>
      <c r="E12" s="7"/>
    </row>
    <row r="13" spans="1:4" s="6" customFormat="1" ht="24" customHeight="1">
      <c r="A13" s="20" t="s">
        <v>12</v>
      </c>
      <c r="B13" s="9">
        <v>29853.07</v>
      </c>
      <c r="C13" s="9">
        <v>705.78</v>
      </c>
      <c r="D13" s="9">
        <v>29147.3</v>
      </c>
    </row>
    <row r="14" spans="1:4" s="6" customFormat="1" ht="24" customHeight="1">
      <c r="A14" s="20" t="s">
        <v>13</v>
      </c>
      <c r="B14" s="9">
        <v>31935.14</v>
      </c>
      <c r="C14" s="9">
        <v>16540.03</v>
      </c>
      <c r="D14" s="9">
        <v>15395.11</v>
      </c>
    </row>
    <row r="15" spans="1:4" s="6" customFormat="1" ht="24" customHeight="1">
      <c r="A15" s="20" t="s">
        <v>14</v>
      </c>
      <c r="B15" s="9">
        <v>51938.15</v>
      </c>
      <c r="C15" s="9">
        <v>21716.62</v>
      </c>
      <c r="D15" s="9">
        <v>30221.53</v>
      </c>
    </row>
    <row r="16" spans="1:4" s="6" customFormat="1" ht="28.5" customHeight="1">
      <c r="A16" s="21"/>
      <c r="B16" s="29" t="s">
        <v>15</v>
      </c>
      <c r="C16" s="29"/>
      <c r="D16" s="29"/>
    </row>
    <row r="17" spans="1:4" s="11" customFormat="1" ht="30" customHeight="1">
      <c r="A17" s="18" t="s">
        <v>5</v>
      </c>
      <c r="B17" s="10">
        <f>B18+B24</f>
        <v>99.99999778999177</v>
      </c>
      <c r="C17" s="10">
        <f>C18+C24</f>
        <v>99.99999544753051</v>
      </c>
      <c r="D17" s="10">
        <f>D18+D24</f>
        <v>100</v>
      </c>
    </row>
    <row r="18" spans="1:4" s="11" customFormat="1" ht="24" customHeight="1">
      <c r="A18" s="19" t="s">
        <v>6</v>
      </c>
      <c r="B18" s="12">
        <f>B6*100/$B$5</f>
        <v>74.86637848159174</v>
      </c>
      <c r="C18" s="12">
        <f>C6*100/$C$5</f>
        <v>82.26247262827721</v>
      </c>
      <c r="D18" s="12">
        <f>D6*100/$D$5</f>
        <v>67.88849183510433</v>
      </c>
    </row>
    <row r="19" spans="1:4" s="11" customFormat="1" ht="24" customHeight="1">
      <c r="A19" s="20" t="s">
        <v>7</v>
      </c>
      <c r="B19" s="13">
        <f aca="true" t="shared" si="0" ref="B19:B27">B7*100/$B$5</f>
        <v>74.86637848159174</v>
      </c>
      <c r="C19" s="13">
        <f aca="true" t="shared" si="1" ref="C19:C27">C7*100/$C$5</f>
        <v>82.26247262827721</v>
      </c>
      <c r="D19" s="13">
        <f aca="true" t="shared" si="2" ref="D19:D27">D7*100/$D$5</f>
        <v>67.88849183510433</v>
      </c>
    </row>
    <row r="20" spans="1:4" s="6" customFormat="1" ht="24" customHeight="1">
      <c r="A20" s="20" t="s">
        <v>8</v>
      </c>
      <c r="B20" s="13">
        <f t="shared" si="0"/>
        <v>74.65529175423825</v>
      </c>
      <c r="C20" s="13">
        <f t="shared" si="1"/>
        <v>82.18178010661883</v>
      </c>
      <c r="D20" s="13">
        <f t="shared" si="2"/>
        <v>67.5543882556072</v>
      </c>
    </row>
    <row r="21" spans="1:4" s="6" customFormat="1" ht="24" customHeight="1">
      <c r="A21" s="20" t="s">
        <v>9</v>
      </c>
      <c r="B21" s="13">
        <f t="shared" si="0"/>
        <v>0.21108672735349304</v>
      </c>
      <c r="C21" s="13">
        <f t="shared" si="1"/>
        <v>0.08069707412786066</v>
      </c>
      <c r="D21" s="13">
        <f t="shared" si="2"/>
        <v>0.3341078745500932</v>
      </c>
    </row>
    <row r="22" spans="1:4" s="6" customFormat="1" ht="24" customHeight="1">
      <c r="A22" s="20" t="s">
        <v>10</v>
      </c>
      <c r="B22" s="13">
        <f t="shared" si="0"/>
        <v>0</v>
      </c>
      <c r="C22" s="13">
        <f t="shared" si="1"/>
        <v>0</v>
      </c>
      <c r="D22" s="13">
        <f t="shared" si="2"/>
        <v>0</v>
      </c>
    </row>
    <row r="23" spans="1:4" s="6" customFormat="1" ht="6" customHeight="1">
      <c r="A23" s="20"/>
      <c r="B23" s="14"/>
      <c r="C23" s="14"/>
      <c r="D23" s="14"/>
    </row>
    <row r="24" spans="1:4" s="11" customFormat="1" ht="24" customHeight="1">
      <c r="A24" s="19" t="s">
        <v>11</v>
      </c>
      <c r="B24" s="12">
        <f t="shared" si="0"/>
        <v>25.13361930840002</v>
      </c>
      <c r="C24" s="12">
        <f t="shared" si="1"/>
        <v>17.737522819253304</v>
      </c>
      <c r="D24" s="12">
        <f t="shared" si="2"/>
        <v>32.111508164895675</v>
      </c>
    </row>
    <row r="25" spans="1:4" s="6" customFormat="1" ht="24" customHeight="1">
      <c r="A25" s="20" t="s">
        <v>12</v>
      </c>
      <c r="B25" s="13">
        <f t="shared" si="0"/>
        <v>6.597553078872984</v>
      </c>
      <c r="C25" s="13">
        <f t="shared" si="1"/>
        <v>0.32130419145865674</v>
      </c>
      <c r="D25" s="13">
        <f t="shared" si="2"/>
        <v>12.518919708280004</v>
      </c>
    </row>
    <row r="26" spans="1:4" s="6" customFormat="1" ht="24" customHeight="1">
      <c r="A26" s="20" t="s">
        <v>13</v>
      </c>
      <c r="B26" s="13">
        <f t="shared" si="0"/>
        <v>7.057692265192149</v>
      </c>
      <c r="C26" s="13">
        <f t="shared" si="1"/>
        <v>7.529798189027638</v>
      </c>
      <c r="D26" s="13">
        <f t="shared" si="2"/>
        <v>6.612281274428113</v>
      </c>
    </row>
    <row r="27" spans="1:4" s="6" customFormat="1" ht="24" customHeight="1">
      <c r="A27" s="22" t="s">
        <v>14</v>
      </c>
      <c r="B27" s="15">
        <f t="shared" si="0"/>
        <v>11.478373964334887</v>
      </c>
      <c r="C27" s="15">
        <f t="shared" si="1"/>
        <v>9.886424991236495</v>
      </c>
      <c r="D27" s="15">
        <f t="shared" si="2"/>
        <v>12.980307182187556</v>
      </c>
    </row>
    <row r="28" spans="1:4" ht="9" customHeight="1">
      <c r="A28" s="21"/>
      <c r="B28" s="21"/>
      <c r="C28" s="21"/>
      <c r="D28" s="21"/>
    </row>
    <row r="29" spans="1:4" s="27" customFormat="1" ht="15.75" customHeight="1">
      <c r="A29" s="24" t="s">
        <v>19</v>
      </c>
      <c r="B29" s="25"/>
      <c r="C29" s="26"/>
      <c r="D29" s="26"/>
    </row>
    <row r="30" spans="1:4" s="27" customFormat="1" ht="15.75" customHeight="1">
      <c r="A30" s="24" t="s">
        <v>20</v>
      </c>
      <c r="B30" s="25"/>
      <c r="C30" s="26"/>
      <c r="D30" s="26"/>
    </row>
    <row r="31" s="27" customFormat="1" ht="15.75" customHeight="1">
      <c r="A31" s="24" t="s">
        <v>16</v>
      </c>
    </row>
    <row r="32" s="27" customFormat="1" ht="15.75" customHeight="1">
      <c r="A32" s="27" t="s">
        <v>18</v>
      </c>
    </row>
  </sheetData>
  <sheetProtection/>
  <mergeCells count="3">
    <mergeCell ref="B4:D4"/>
    <mergeCell ref="B16:D16"/>
    <mergeCell ref="A1:D1"/>
  </mergeCells>
  <printOptions/>
  <pageMargins left="0.73" right="0.72" top="0.94" bottom="0.3937007874015748" header="0.38" footer="0.3937007874015748"/>
  <pageSetup firstPageNumber="9" useFirstPageNumber="1" horizontalDpi="300" verticalDpi="300" orientation="portrait" paperSize="9" scale="8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NSOCHTBURI</cp:lastModifiedBy>
  <cp:lastPrinted>2017-09-08T03:17:32Z</cp:lastPrinted>
  <dcterms:created xsi:type="dcterms:W3CDTF">2009-09-02T21:00:25Z</dcterms:created>
  <dcterms:modified xsi:type="dcterms:W3CDTF">2018-06-06T07:40:46Z</dcterms:modified>
  <cp:category/>
  <cp:version/>
  <cp:contentType/>
  <cp:contentStatus/>
</cp:coreProperties>
</file>