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545" windowHeight="9825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C22" i="1"/>
  <c r="B20" l="1"/>
  <c r="D28"/>
  <c r="C28"/>
  <c r="B28"/>
  <c r="D27"/>
  <c r="C27"/>
  <c r="B27"/>
  <c r="D26"/>
  <c r="C26"/>
  <c r="B26"/>
  <c r="D25"/>
  <c r="C25"/>
  <c r="B25"/>
  <c r="D23"/>
  <c r="C23"/>
  <c r="B23"/>
  <c r="D22"/>
  <c r="B22"/>
  <c r="D21"/>
  <c r="C21"/>
  <c r="B21"/>
  <c r="D20"/>
  <c r="C20"/>
  <c r="D19"/>
  <c r="C19"/>
  <c r="B19"/>
</calcChain>
</file>

<file path=xl/sharedStrings.xml><?xml version="1.0" encoding="utf-8"?>
<sst xmlns="http://schemas.openxmlformats.org/spreadsheetml/2006/main" count="34" uniqueCount="19">
  <si>
    <t>สถานภาพแรงงาน</t>
  </si>
  <si>
    <t>รวม</t>
  </si>
  <si>
    <t>ชาย</t>
  </si>
  <si>
    <t>หญิง</t>
  </si>
  <si>
    <t>จำนวน</t>
  </si>
  <si>
    <r>
      <t xml:space="preserve">ผู้มีอายุ  </t>
    </r>
    <r>
      <rPr>
        <b/>
        <sz val="14"/>
        <rFont val="TH SarabunPSK"/>
        <family val="2"/>
        <charset val="222"/>
      </rPr>
      <t xml:space="preserve">15  </t>
    </r>
    <r>
      <rPr>
        <b/>
        <sz val="14"/>
        <rFont val="TH SarabunPSK"/>
        <family val="2"/>
      </rPr>
      <t>ปีขึ้นไป</t>
    </r>
  </si>
  <si>
    <r>
      <t xml:space="preserve">1. </t>
    </r>
    <r>
      <rPr>
        <sz val="14"/>
        <rFont val="TH SarabunPSK"/>
        <family val="2"/>
      </rPr>
      <t>ผู้อยู่ในกำลังแรงงาน</t>
    </r>
  </si>
  <si>
    <r>
      <t xml:space="preserve">   1.1  </t>
    </r>
    <r>
      <rPr>
        <sz val="14"/>
        <rFont val="TH SarabunPSK"/>
        <family val="2"/>
      </rPr>
      <t>กำลังแรงงานปัจจุบัน</t>
    </r>
  </si>
  <si>
    <r>
      <t xml:space="preserve">      1.1.1  </t>
    </r>
    <r>
      <rPr>
        <sz val="14"/>
        <rFont val="TH SarabunPSK"/>
        <family val="2"/>
      </rPr>
      <t>ผู้มีงานทำ</t>
    </r>
  </si>
  <si>
    <r>
      <t xml:space="preserve">      1.1.2  </t>
    </r>
    <r>
      <rPr>
        <sz val="14"/>
        <rFont val="TH SarabunPSK"/>
        <family val="2"/>
      </rPr>
      <t>ผู้ว่างงาน</t>
    </r>
  </si>
  <si>
    <r>
      <t xml:space="preserve">   1.2  </t>
    </r>
    <r>
      <rPr>
        <sz val="14"/>
        <rFont val="TH SarabunPSK"/>
        <family val="2"/>
      </rPr>
      <t>ผู้ที่รอฤดูกาล</t>
    </r>
  </si>
  <si>
    <t>-</t>
  </si>
  <si>
    <r>
      <t xml:space="preserve"> 2. </t>
    </r>
    <r>
      <rPr>
        <sz val="14"/>
        <rFont val="TH SarabunPSK"/>
        <family val="2"/>
      </rPr>
      <t>ผู้ไม่อยู่ในกำลังแรงงาน</t>
    </r>
  </si>
  <si>
    <r>
      <t xml:space="preserve">   2.1  </t>
    </r>
    <r>
      <rPr>
        <sz val="14"/>
        <rFont val="TH SarabunPSK"/>
        <family val="2"/>
      </rPr>
      <t>ทำงานบ้าน</t>
    </r>
  </si>
  <si>
    <r>
      <t xml:space="preserve">   2.2  </t>
    </r>
    <r>
      <rPr>
        <sz val="14"/>
        <rFont val="TH SarabunPSK"/>
        <family val="2"/>
      </rPr>
      <t>เรียนหนังสือ</t>
    </r>
  </si>
  <si>
    <r>
      <t xml:space="preserve">   2.3  </t>
    </r>
    <r>
      <rPr>
        <sz val="14"/>
        <rFont val="TH SarabunPSK"/>
        <family val="2"/>
      </rPr>
      <t>อื่นๆ</t>
    </r>
  </si>
  <si>
    <t>ร้อยละ</t>
  </si>
  <si>
    <r>
      <t xml:space="preserve">ตารางที่  </t>
    </r>
    <r>
      <rPr>
        <b/>
        <sz val="16"/>
        <rFont val="TH SarabunPSK"/>
        <family val="2"/>
        <charset val="222"/>
      </rPr>
      <t xml:space="preserve">1  </t>
    </r>
    <r>
      <rPr>
        <b/>
        <sz val="16"/>
        <rFont val="TH SarabunPSK"/>
        <family val="2"/>
      </rPr>
      <t>จำนวนและร้อยละของประชากรอายุ 15 ปีขึ้นไป จำแนกตามสถานภาพแรงงานและเพศ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</si>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</sst>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#,##0.0"/>
  </numFmts>
  <fonts count="10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188" fontId="1" fillId="0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9" fontId="1" fillId="0" borderId="0" xfId="0" applyNumberFormat="1" applyFont="1" applyBorder="1" applyAlignment="1">
      <alignment horizontal="right" vertical="center"/>
    </xf>
    <xf numFmtId="0" fontId="7" fillId="0" borderId="0" xfId="0" applyFont="1"/>
    <xf numFmtId="189" fontId="1" fillId="0" borderId="0" xfId="0" applyNumberFormat="1" applyFont="1"/>
    <xf numFmtId="190" fontId="4" fillId="0" borderId="0" xfId="0" applyNumberFormat="1" applyFont="1"/>
    <xf numFmtId="190" fontId="4" fillId="0" borderId="0" xfId="0" applyNumberFormat="1" applyFont="1" applyAlignment="1">
      <alignment vertical="center"/>
    </xf>
    <xf numFmtId="190" fontId="6" fillId="0" borderId="0" xfId="0" applyNumberFormat="1" applyFont="1" applyAlignment="1">
      <alignment horizontal="right"/>
    </xf>
    <xf numFmtId="190" fontId="7" fillId="0" borderId="0" xfId="0" applyNumberFormat="1" applyFont="1" applyAlignment="1">
      <alignment horizontal="right"/>
    </xf>
    <xf numFmtId="190" fontId="1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190" fontId="1" fillId="0" borderId="0" xfId="0" applyNumberFormat="1" applyFont="1"/>
    <xf numFmtId="0" fontId="1" fillId="0" borderId="0" xfId="0" applyFont="1" applyAlignment="1">
      <alignment vertical="center"/>
    </xf>
    <xf numFmtId="189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Alignment="1">
      <alignment vertical="center"/>
    </xf>
    <xf numFmtId="189" fontId="7" fillId="0" borderId="3" xfId="0" applyNumberFormat="1" applyFont="1" applyBorder="1" applyAlignment="1">
      <alignment vertical="center"/>
    </xf>
    <xf numFmtId="189" fontId="7" fillId="0" borderId="0" xfId="0" applyNumberFormat="1" applyFont="1" applyFill="1" applyBorder="1" applyAlignment="1">
      <alignment horizontal="right"/>
    </xf>
    <xf numFmtId="189" fontId="1" fillId="0" borderId="0" xfId="0" applyNumberFormat="1" applyFont="1" applyAlignment="1">
      <alignment horizontal="right"/>
    </xf>
    <xf numFmtId="189" fontId="1" fillId="0" borderId="3" xfId="0" applyNumberFormat="1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showGridLines="0" tabSelected="1" view="pageBreakPreview" topLeftCell="A3" zoomScaleNormal="90" zoomScaleSheetLayoutView="100" workbookViewId="0">
      <selection activeCell="F25" sqref="F25"/>
    </sheetView>
  </sheetViews>
  <sheetFormatPr defaultRowHeight="24" customHeight="1"/>
  <cols>
    <col min="1" max="1" width="30.42578125" style="1" customWidth="1"/>
    <col min="2" max="4" width="19.42578125" style="1" customWidth="1"/>
    <col min="5" max="5" width="9.140625" style="28"/>
    <col min="6" max="16384" width="9.140625" style="1"/>
  </cols>
  <sheetData>
    <row r="1" spans="1:9" s="4" customFormat="1" ht="25.5" customHeight="1">
      <c r="A1" s="2" t="s">
        <v>17</v>
      </c>
      <c r="B1" s="3"/>
      <c r="C1" s="3"/>
      <c r="D1" s="3"/>
      <c r="E1" s="22"/>
    </row>
    <row r="2" spans="1:9" s="4" customFormat="1" ht="13.5" customHeight="1">
      <c r="A2" s="5"/>
      <c r="B2" s="5"/>
      <c r="C2" s="5"/>
      <c r="D2" s="5"/>
      <c r="E2" s="22"/>
    </row>
    <row r="3" spans="1:9" s="4" customFormat="1" ht="32.25" customHeight="1">
      <c r="A3" s="6" t="s">
        <v>0</v>
      </c>
      <c r="B3" s="7" t="s">
        <v>1</v>
      </c>
      <c r="C3" s="7" t="s">
        <v>2</v>
      </c>
      <c r="D3" s="7" t="s">
        <v>3</v>
      </c>
      <c r="E3" s="22"/>
    </row>
    <row r="4" spans="1:9" s="4" customFormat="1" ht="24" customHeight="1">
      <c r="C4" s="8" t="s">
        <v>4</v>
      </c>
      <c r="D4" s="9"/>
      <c r="E4" s="22"/>
    </row>
    <row r="5" spans="1:9" s="11" customFormat="1" ht="5.25" customHeight="1">
      <c r="A5" s="10"/>
      <c r="E5" s="23"/>
    </row>
    <row r="6" spans="1:9" s="11" customFormat="1" ht="24" customHeight="1">
      <c r="A6" s="10" t="s">
        <v>5</v>
      </c>
      <c r="B6" s="37">
        <v>876020</v>
      </c>
      <c r="C6" s="37">
        <v>430647</v>
      </c>
      <c r="D6" s="37">
        <v>445373</v>
      </c>
      <c r="E6" s="24"/>
      <c r="F6" s="12"/>
      <c r="G6" s="12"/>
      <c r="H6" s="12"/>
      <c r="I6" s="12"/>
    </row>
    <row r="7" spans="1:9" s="13" customFormat="1" ht="24" customHeight="1">
      <c r="A7" s="13" t="s">
        <v>6</v>
      </c>
      <c r="B7" s="38">
        <v>689796</v>
      </c>
      <c r="C7" s="38">
        <v>361952</v>
      </c>
      <c r="D7" s="38">
        <v>327844</v>
      </c>
      <c r="E7" s="25"/>
      <c r="F7" s="14"/>
      <c r="G7" s="14"/>
      <c r="H7" s="14"/>
      <c r="I7" s="14"/>
    </row>
    <row r="8" spans="1:9" s="13" customFormat="1" ht="24" customHeight="1">
      <c r="A8" s="13" t="s">
        <v>7</v>
      </c>
      <c r="B8" s="40">
        <v>689796</v>
      </c>
      <c r="C8" s="38">
        <v>361952</v>
      </c>
      <c r="D8" s="38">
        <v>327844</v>
      </c>
      <c r="E8" s="25"/>
      <c r="F8" s="14"/>
      <c r="G8" s="14"/>
      <c r="H8" s="14"/>
      <c r="I8" s="14"/>
    </row>
    <row r="9" spans="1:9" s="13" customFormat="1" ht="24" customHeight="1">
      <c r="A9" s="13" t="s">
        <v>8</v>
      </c>
      <c r="B9" s="38">
        <v>687557</v>
      </c>
      <c r="C9" s="38">
        <v>360382</v>
      </c>
      <c r="D9" s="38">
        <v>327175</v>
      </c>
      <c r="E9" s="26"/>
    </row>
    <row r="10" spans="1:9" s="13" customFormat="1" ht="24" customHeight="1">
      <c r="A10" s="13" t="s">
        <v>9</v>
      </c>
      <c r="B10" s="38">
        <v>2239</v>
      </c>
      <c r="C10" s="38">
        <v>1570</v>
      </c>
      <c r="D10" s="38">
        <v>669</v>
      </c>
      <c r="E10" s="26"/>
    </row>
    <row r="11" spans="1:9" s="13" customFormat="1" ht="24" customHeight="1">
      <c r="A11" s="13" t="s">
        <v>10</v>
      </c>
      <c r="B11" s="39" t="s">
        <v>11</v>
      </c>
      <c r="C11" s="39" t="s">
        <v>11</v>
      </c>
      <c r="D11" s="39" t="s">
        <v>11</v>
      </c>
      <c r="E11" s="26"/>
    </row>
    <row r="12" spans="1:9" s="13" customFormat="1" ht="24" customHeight="1">
      <c r="A12" s="13" t="s">
        <v>12</v>
      </c>
      <c r="B12" s="38">
        <v>186224</v>
      </c>
      <c r="C12" s="38">
        <v>68695</v>
      </c>
      <c r="D12" s="38">
        <v>117529</v>
      </c>
      <c r="E12" s="26"/>
    </row>
    <row r="13" spans="1:9" s="13" customFormat="1" ht="24" customHeight="1">
      <c r="A13" s="13" t="s">
        <v>13</v>
      </c>
      <c r="B13" s="38">
        <v>66881</v>
      </c>
      <c r="C13" s="38">
        <v>5951</v>
      </c>
      <c r="D13" s="38">
        <v>60930</v>
      </c>
      <c r="E13" s="26"/>
    </row>
    <row r="14" spans="1:9" s="13" customFormat="1" ht="24" customHeight="1">
      <c r="A14" s="13" t="s">
        <v>14</v>
      </c>
      <c r="B14" s="38">
        <v>45201</v>
      </c>
      <c r="C14" s="38">
        <v>22334</v>
      </c>
      <c r="D14" s="38">
        <v>22867</v>
      </c>
      <c r="E14" s="26"/>
    </row>
    <row r="15" spans="1:9" s="13" customFormat="1" ht="24" customHeight="1">
      <c r="A15" s="15" t="s">
        <v>15</v>
      </c>
      <c r="B15" s="38">
        <v>74141</v>
      </c>
      <c r="C15" s="38">
        <v>40408</v>
      </c>
      <c r="D15" s="38">
        <v>33733</v>
      </c>
      <c r="E15" s="26"/>
    </row>
    <row r="16" spans="1:9" s="13" customFormat="1" ht="6" customHeight="1">
      <c r="A16" s="15"/>
      <c r="B16" s="16"/>
      <c r="C16" s="16"/>
      <c r="D16" s="16"/>
      <c r="E16" s="23"/>
    </row>
    <row r="17" spans="1:5" s="11" customFormat="1" ht="28.5" customHeight="1">
      <c r="A17" s="4"/>
      <c r="B17" s="29"/>
      <c r="C17" s="17" t="s">
        <v>16</v>
      </c>
      <c r="D17" s="18"/>
      <c r="E17" s="23"/>
    </row>
    <row r="18" spans="1:5" s="11" customFormat="1" ht="6" customHeight="1">
      <c r="A18" s="10"/>
      <c r="B18" s="19"/>
      <c r="C18" s="19"/>
      <c r="D18" s="19"/>
      <c r="E18" s="23"/>
    </row>
    <row r="19" spans="1:5" s="11" customFormat="1" ht="24" customHeight="1">
      <c r="A19" s="30" t="s">
        <v>5</v>
      </c>
      <c r="B19" s="31">
        <f>B6/B$6*100</f>
        <v>100</v>
      </c>
      <c r="C19" s="31">
        <f t="shared" ref="C19:D19" si="0">C6/C$6*100</f>
        <v>100</v>
      </c>
      <c r="D19" s="31">
        <f t="shared" si="0"/>
        <v>100</v>
      </c>
      <c r="E19" s="23"/>
    </row>
    <row r="20" spans="1:5" s="13" customFormat="1" ht="24" customHeight="1">
      <c r="A20" s="32" t="s">
        <v>6</v>
      </c>
      <c r="B20" s="19">
        <f t="shared" ref="B20:D20" si="1">B7/B$6*100</f>
        <v>78.742037853017052</v>
      </c>
      <c r="C20" s="19">
        <f t="shared" si="1"/>
        <v>84.048420167794035</v>
      </c>
      <c r="D20" s="19">
        <f t="shared" si="1"/>
        <v>73.611107992626401</v>
      </c>
      <c r="E20" s="27"/>
    </row>
    <row r="21" spans="1:5" s="13" customFormat="1" ht="24" customHeight="1">
      <c r="A21" s="32" t="s">
        <v>7</v>
      </c>
      <c r="B21" s="19">
        <f t="shared" ref="B21:D21" si="2">B8/B$6*100</f>
        <v>78.742037853017052</v>
      </c>
      <c r="C21" s="19">
        <f t="shared" si="2"/>
        <v>84.048420167794035</v>
      </c>
      <c r="D21" s="19">
        <f t="shared" si="2"/>
        <v>73.611107992626401</v>
      </c>
      <c r="E21" s="27"/>
    </row>
    <row r="22" spans="1:5" s="13" customFormat="1" ht="24" customHeight="1">
      <c r="A22" s="32" t="s">
        <v>8</v>
      </c>
      <c r="B22" s="19">
        <f t="shared" ref="B22:D22" si="3">B9/B$6*100</f>
        <v>78.486450081048375</v>
      </c>
      <c r="C22" s="19">
        <f>C9/C$6*100</f>
        <v>83.683852435985855</v>
      </c>
      <c r="D22" s="19">
        <f t="shared" si="3"/>
        <v>73.460896821316069</v>
      </c>
      <c r="E22" s="27"/>
    </row>
    <row r="23" spans="1:5" s="13" customFormat="1" ht="24" customHeight="1">
      <c r="A23" s="32" t="s">
        <v>9</v>
      </c>
      <c r="B23" s="19">
        <f t="shared" ref="B23:D23" si="4">B10/B$6*100</f>
        <v>0.25558777196867655</v>
      </c>
      <c r="C23" s="19">
        <f t="shared" si="4"/>
        <v>0.3645677318081863</v>
      </c>
      <c r="D23" s="19">
        <f t="shared" si="4"/>
        <v>0.15021117131033987</v>
      </c>
      <c r="E23" s="27"/>
    </row>
    <row r="24" spans="1:5" s="13" customFormat="1" ht="24" customHeight="1">
      <c r="A24" s="32" t="s">
        <v>10</v>
      </c>
      <c r="B24" s="35" t="s">
        <v>11</v>
      </c>
      <c r="C24" s="35" t="s">
        <v>11</v>
      </c>
      <c r="D24" s="35" t="s">
        <v>11</v>
      </c>
      <c r="E24" s="27"/>
    </row>
    <row r="25" spans="1:5" s="13" customFormat="1" ht="24" customHeight="1">
      <c r="A25" s="32" t="s">
        <v>12</v>
      </c>
      <c r="B25" s="19">
        <f t="shared" ref="B25:D25" si="5">B12/B$6*100</f>
        <v>21.257962146982944</v>
      </c>
      <c r="C25" s="19">
        <f t="shared" si="5"/>
        <v>15.951579832205958</v>
      </c>
      <c r="D25" s="19">
        <f t="shared" si="5"/>
        <v>26.388892007373592</v>
      </c>
      <c r="E25" s="27"/>
    </row>
    <row r="26" spans="1:5" s="13" customFormat="1" ht="24" customHeight="1">
      <c r="A26" s="32" t="s">
        <v>13</v>
      </c>
      <c r="B26" s="19">
        <f t="shared" ref="B26:D26" si="6">B13/B$6*100</f>
        <v>7.6346430446793452</v>
      </c>
      <c r="C26" s="19">
        <f t="shared" si="6"/>
        <v>1.3818742496754881</v>
      </c>
      <c r="D26" s="19">
        <f t="shared" si="6"/>
        <v>13.680667665080732</v>
      </c>
      <c r="E26" s="27"/>
    </row>
    <row r="27" spans="1:5" s="13" customFormat="1" ht="24" customHeight="1">
      <c r="A27" s="32" t="s">
        <v>14</v>
      </c>
      <c r="B27" s="19">
        <f t="shared" ref="B27:D27" si="7">B14/B$6*100</f>
        <v>5.1598137028834961</v>
      </c>
      <c r="C27" s="19">
        <f t="shared" si="7"/>
        <v>5.1861501415312308</v>
      </c>
      <c r="D27" s="19">
        <f t="shared" si="7"/>
        <v>5.1343480633087326</v>
      </c>
      <c r="E27" s="27"/>
    </row>
    <row r="28" spans="1:5" s="13" customFormat="1" ht="24" customHeight="1">
      <c r="A28" s="33" t="s">
        <v>15</v>
      </c>
      <c r="B28" s="36">
        <f t="shared" ref="B28:D28" si="8">B15/B$6*100</f>
        <v>8.4633912467751884</v>
      </c>
      <c r="C28" s="36">
        <f t="shared" si="8"/>
        <v>9.3830910235064913</v>
      </c>
      <c r="D28" s="36">
        <f t="shared" si="8"/>
        <v>7.5741008098829523</v>
      </c>
      <c r="E28" s="27"/>
    </row>
    <row r="29" spans="1:5" ht="24" customHeight="1">
      <c r="A29" s="4" t="s">
        <v>18</v>
      </c>
      <c r="B29" s="34"/>
      <c r="C29" s="21"/>
      <c r="D29" s="21"/>
    </row>
    <row r="30" spans="1:5" ht="24" customHeight="1">
      <c r="A30" s="20"/>
    </row>
    <row r="31" spans="1:5" ht="24" customHeight="1">
      <c r="A31" s="4"/>
      <c r="B31" s="21"/>
      <c r="C31" s="21"/>
      <c r="D31" s="21"/>
    </row>
    <row r="32" spans="1:5" ht="24" customHeight="1">
      <c r="B32" s="21"/>
      <c r="C32" s="21"/>
      <c r="D32" s="21"/>
    </row>
  </sheetData>
  <sheetProtection selectLockedCells="1" selectUnlockedCells="1"/>
  <phoneticPr fontId="9" type="noConversion"/>
  <pageMargins left="0.98425196850393704" right="0.82677165354330717" top="0.98425196850393704" bottom="0.55118110236220474" header="0.51181102362204722" footer="0.51181102362204722"/>
  <pageSetup paperSize="9" firstPageNumber="6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2017-10-09T04:24:55Z</cp:lastPrinted>
  <dcterms:created xsi:type="dcterms:W3CDTF">2015-07-16T02:42:02Z</dcterms:created>
  <dcterms:modified xsi:type="dcterms:W3CDTF">2018-07-10T06:39:41Z</dcterms:modified>
</cp:coreProperties>
</file>