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1" sheetId="1" r:id="rId1"/>
  </sheets>
  <calcPr calcId="145621" calcMode="manual"/>
</workbook>
</file>

<file path=xl/calcChain.xml><?xml version="1.0" encoding="utf-8"?>
<calcChain xmlns="http://schemas.openxmlformats.org/spreadsheetml/2006/main">
  <c r="D16" i="1" l="1"/>
  <c r="C16" i="1"/>
  <c r="B16" i="1"/>
  <c r="D25" i="1"/>
  <c r="C25" i="1"/>
  <c r="B25" i="1"/>
  <c r="D24" i="1"/>
  <c r="C24" i="1"/>
  <c r="B24" i="1"/>
  <c r="D23" i="1"/>
  <c r="C23" i="1"/>
  <c r="B23" i="1"/>
  <c r="D22" i="1"/>
  <c r="C22" i="1"/>
  <c r="B22" i="1"/>
  <c r="C21" i="1"/>
  <c r="B21" i="1"/>
  <c r="D20" i="1"/>
  <c r="C20" i="1"/>
  <c r="B20" i="1"/>
  <c r="D19" i="1"/>
  <c r="C19" i="1"/>
  <c r="B19" i="1"/>
  <c r="D18" i="1"/>
  <c r="C18" i="1"/>
  <c r="B18" i="1"/>
  <c r="C17" i="1"/>
  <c r="B17" i="1"/>
  <c r="D17" i="1" l="1"/>
</calcChain>
</file>

<file path=xl/sharedStrings.xml><?xml version="1.0" encoding="utf-8"?>
<sst xmlns="http://schemas.openxmlformats.org/spreadsheetml/2006/main" count="31" uniqueCount="20">
  <si>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</si>
  <si>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</si>
  <si>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</si>
  <si>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</si>
  <si>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</si>
  <si>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</si>
  <si>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</si>
  <si>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</si>
  <si>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</si>
  <si>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</si>
  <si>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</si>
  <si>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</si>
  <si>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</si>
  <si>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</si>
  <si>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</si>
  <si>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</si>
  <si>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</si>
  <si>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</si>
  <si>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</si>
  <si>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2/2561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</si>
</sst>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2" fontId="1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topLeftCell="A13" zoomScaleNormal="100" workbookViewId="0">
      <selection activeCell="D16" sqref="D16"/>
    </sheetView>
  </sheetViews>
  <sheetFormatPr defaultColWidth="9.09765625" defaultRowHeight="24" customHeight="1"/>
  <cols>
    <col min="1" max="1" width="30.3984375" style="1" customWidth="1"/>
    <col min="2" max="2" width="19.3984375" style="2" customWidth="1"/>
    <col min="3" max="4" width="19.3984375" style="1" customWidth="1"/>
    <col min="5" max="5" width="2.69921875" style="1" customWidth="1"/>
    <col min="6" max="16384" width="9.09765625" style="1"/>
  </cols>
  <sheetData>
    <row r="1" spans="1:12" ht="33" customHeight="1">
      <c r="A1" s="28" t="s">
        <v>19</v>
      </c>
    </row>
    <row r="2" spans="1:12" ht="6" customHeight="1">
      <c r="A2" s="26"/>
      <c r="B2" s="27" t="s">
        <v>17</v>
      </c>
      <c r="C2" s="26"/>
      <c r="D2" s="26"/>
      <c r="E2" s="25"/>
    </row>
    <row r="3" spans="1:12" ht="27.75" customHeight="1">
      <c r="A3" s="33" t="s">
        <v>16</v>
      </c>
      <c r="B3" s="32" t="s">
        <v>15</v>
      </c>
      <c r="C3" s="32"/>
      <c r="D3" s="32"/>
      <c r="E3" s="24"/>
    </row>
    <row r="4" spans="1:12" s="20" customFormat="1" ht="27.75" customHeight="1">
      <c r="A4" s="34"/>
      <c r="B4" s="23" t="s">
        <v>14</v>
      </c>
      <c r="C4" s="22" t="s">
        <v>13</v>
      </c>
      <c r="D4" s="22" t="s">
        <v>12</v>
      </c>
      <c r="E4" s="21"/>
    </row>
    <row r="5" spans="1:12" s="7" customFormat="1" ht="24.95" customHeight="1">
      <c r="A5" s="12" t="s">
        <v>10</v>
      </c>
      <c r="B5" s="17">
        <v>1474800</v>
      </c>
      <c r="C5" s="17">
        <v>733520</v>
      </c>
      <c r="D5" s="17">
        <v>741280</v>
      </c>
      <c r="E5" s="11"/>
      <c r="G5" s="19"/>
      <c r="H5" s="15"/>
      <c r="I5" s="15"/>
    </row>
    <row r="6" spans="1:12" s="12" customFormat="1" ht="24.95" customHeight="1">
      <c r="A6" s="12" t="s">
        <v>18</v>
      </c>
      <c r="B6" s="17">
        <v>1067813.8600000001</v>
      </c>
      <c r="C6" s="17">
        <v>589587.29</v>
      </c>
      <c r="D6" s="17">
        <v>478226.56</v>
      </c>
      <c r="E6" s="14"/>
      <c r="I6" s="14"/>
      <c r="J6" s="14"/>
    </row>
    <row r="7" spans="1:12" s="7" customFormat="1" ht="24.95" customHeight="1">
      <c r="A7" s="7" t="s">
        <v>9</v>
      </c>
      <c r="B7" s="16">
        <v>1067565.95</v>
      </c>
      <c r="C7" s="16">
        <v>589339.38</v>
      </c>
      <c r="D7" s="16">
        <v>478226.56</v>
      </c>
      <c r="E7" s="9"/>
      <c r="H7" s="8"/>
      <c r="I7" s="8"/>
      <c r="J7" s="8"/>
    </row>
    <row r="8" spans="1:12" s="7" customFormat="1" ht="24.95" customHeight="1">
      <c r="A8" s="7" t="s">
        <v>8</v>
      </c>
      <c r="B8" s="16">
        <v>1061865.25</v>
      </c>
      <c r="C8" s="16">
        <v>586638.64</v>
      </c>
      <c r="D8" s="16">
        <v>475226.62</v>
      </c>
      <c r="E8" s="9"/>
      <c r="I8" s="18"/>
      <c r="J8" s="11"/>
    </row>
    <row r="9" spans="1:12" s="7" customFormat="1" ht="24.95" customHeight="1">
      <c r="A9" s="7" t="s">
        <v>7</v>
      </c>
      <c r="B9" s="16">
        <v>5700.69</v>
      </c>
      <c r="C9" s="16">
        <v>2700.75</v>
      </c>
      <c r="D9" s="16">
        <v>2999.94</v>
      </c>
      <c r="E9" s="9"/>
      <c r="F9" s="29"/>
      <c r="G9" s="29"/>
      <c r="H9" s="29"/>
      <c r="I9" s="8"/>
      <c r="J9" s="11"/>
    </row>
    <row r="10" spans="1:12" s="7" customFormat="1" ht="24.95" customHeight="1">
      <c r="A10" s="7" t="s">
        <v>6</v>
      </c>
      <c r="B10" s="16">
        <v>247.91</v>
      </c>
      <c r="C10" s="16">
        <v>247.91</v>
      </c>
      <c r="D10" s="16" t="s">
        <v>5</v>
      </c>
      <c r="E10" s="9"/>
      <c r="I10" s="18"/>
      <c r="J10" s="11"/>
    </row>
    <row r="11" spans="1:12" s="12" customFormat="1" ht="24.95" customHeight="1">
      <c r="A11" s="12" t="s">
        <v>4</v>
      </c>
      <c r="B11" s="17">
        <v>406986.14</v>
      </c>
      <c r="C11" s="17">
        <v>143932.71</v>
      </c>
      <c r="D11" s="17">
        <v>263053.44</v>
      </c>
      <c r="E11" s="14"/>
      <c r="F11" s="7"/>
      <c r="G11" s="7"/>
      <c r="H11" s="7"/>
      <c r="I11" s="7"/>
    </row>
    <row r="12" spans="1:12" s="7" customFormat="1" ht="24.95" customHeight="1">
      <c r="A12" s="7" t="s">
        <v>3</v>
      </c>
      <c r="B12" s="16">
        <v>129215</v>
      </c>
      <c r="C12" s="16">
        <v>4505.5600000000004</v>
      </c>
      <c r="D12" s="16">
        <v>124709.44</v>
      </c>
      <c r="E12" s="9"/>
    </row>
    <row r="13" spans="1:12" s="7" customFormat="1" ht="24.95" customHeight="1">
      <c r="A13" s="7" t="s">
        <v>2</v>
      </c>
      <c r="B13" s="16">
        <v>109961.59</v>
      </c>
      <c r="C13" s="16">
        <v>48978.080000000002</v>
      </c>
      <c r="D13" s="16">
        <v>60983.51</v>
      </c>
      <c r="E13" s="9"/>
      <c r="G13" s="15"/>
      <c r="H13" s="15"/>
    </row>
    <row r="14" spans="1:12" s="7" customFormat="1" ht="24.95" customHeight="1">
      <c r="A14" s="11" t="s">
        <v>1</v>
      </c>
      <c r="B14" s="16">
        <v>167809.55</v>
      </c>
      <c r="C14" s="16">
        <v>90449.07</v>
      </c>
      <c r="D14" s="16">
        <v>77360.490000000005</v>
      </c>
      <c r="E14" s="9"/>
      <c r="F14" s="15"/>
    </row>
    <row r="15" spans="1:12" s="7" customFormat="1" ht="33" customHeight="1">
      <c r="A15" s="1"/>
      <c r="B15" s="30" t="s">
        <v>11</v>
      </c>
      <c r="C15" s="31"/>
      <c r="D15" s="31"/>
      <c r="E15" s="11"/>
    </row>
    <row r="16" spans="1:12" s="7" customFormat="1" ht="24.95" customHeight="1">
      <c r="A16" s="12" t="s">
        <v>10</v>
      </c>
      <c r="B16" s="10">
        <f>SUM(B17,B22)</f>
        <v>100</v>
      </c>
      <c r="C16" s="10">
        <f t="shared" ref="C16:D16" si="0">SUM(C17,C22)</f>
        <v>100</v>
      </c>
      <c r="D16" s="10">
        <f t="shared" si="0"/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>
      <c r="A17" s="12" t="s">
        <v>18</v>
      </c>
      <c r="B17" s="10">
        <f>B6*100/$B$5</f>
        <v>72.403977488473018</v>
      </c>
      <c r="C17" s="10">
        <f>C6*100/$C$5</f>
        <v>80.377807012760385</v>
      </c>
      <c r="D17" s="10">
        <f>D6*100/$D$5</f>
        <v>64.513619684869411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>
      <c r="A18" s="7" t="s">
        <v>9</v>
      </c>
      <c r="B18" s="4">
        <f t="shared" ref="B18:B25" si="1">B7*100/$B$5</f>
        <v>72.387167751559531</v>
      </c>
      <c r="C18" s="4">
        <f t="shared" ref="C18:C25" si="2">C7*100/$C$5</f>
        <v>80.344009706620128</v>
      </c>
      <c r="D18" s="4">
        <f t="shared" ref="D18:D25" si="3">D7*100/$D$5</f>
        <v>64.513619684869411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>
      <c r="A19" s="7" t="s">
        <v>8</v>
      </c>
      <c r="B19" s="4">
        <f t="shared" si="1"/>
        <v>72.000627203688637</v>
      </c>
      <c r="C19" s="4">
        <f t="shared" si="2"/>
        <v>79.975820700185409</v>
      </c>
      <c r="D19" s="4">
        <f t="shared" si="3"/>
        <v>64.108922404489533</v>
      </c>
      <c r="E19" s="9"/>
      <c r="F19" s="8"/>
      <c r="G19" s="8"/>
      <c r="H19" s="8"/>
      <c r="I19" s="8"/>
    </row>
    <row r="20" spans="1:12" s="7" customFormat="1" ht="24.95" customHeight="1">
      <c r="A20" s="7" t="s">
        <v>7</v>
      </c>
      <c r="B20" s="4">
        <f t="shared" si="1"/>
        <v>0.38653986981285599</v>
      </c>
      <c r="C20" s="4">
        <f t="shared" si="2"/>
        <v>0.36819036972407021</v>
      </c>
      <c r="D20" s="4">
        <f t="shared" si="3"/>
        <v>0.40469728037988345</v>
      </c>
      <c r="E20" s="9"/>
      <c r="F20" s="8"/>
      <c r="G20" s="8"/>
      <c r="H20" s="8"/>
      <c r="I20" s="8"/>
    </row>
    <row r="21" spans="1:12" s="7" customFormat="1" ht="24.95" customHeight="1">
      <c r="A21" s="7" t="s">
        <v>6</v>
      </c>
      <c r="B21" s="4">
        <f t="shared" si="1"/>
        <v>1.6809736913479794E-2</v>
      </c>
      <c r="C21" s="4">
        <f t="shared" si="2"/>
        <v>3.3797306140255209E-2</v>
      </c>
      <c r="D21" s="16" t="s">
        <v>5</v>
      </c>
      <c r="E21" s="9"/>
      <c r="F21" s="8"/>
      <c r="G21" s="8"/>
      <c r="H21" s="8"/>
      <c r="I21" s="8"/>
    </row>
    <row r="22" spans="1:12" s="12" customFormat="1" ht="24.95" customHeight="1">
      <c r="A22" s="12" t="s">
        <v>4</v>
      </c>
      <c r="B22" s="10">
        <f t="shared" si="1"/>
        <v>27.596022511526986</v>
      </c>
      <c r="C22" s="10">
        <f t="shared" si="2"/>
        <v>19.622192987239611</v>
      </c>
      <c r="D22" s="10">
        <f t="shared" si="3"/>
        <v>35.486380315130582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>
      <c r="A23" s="7" t="s">
        <v>3</v>
      </c>
      <c r="B23" s="4">
        <f t="shared" si="1"/>
        <v>8.7615269867100629</v>
      </c>
      <c r="C23" s="4">
        <f t="shared" si="2"/>
        <v>0.61423819391427648</v>
      </c>
      <c r="D23" s="4">
        <f t="shared" si="3"/>
        <v>16.823526872436865</v>
      </c>
      <c r="E23" s="9"/>
      <c r="F23" s="8"/>
      <c r="G23" s="8"/>
      <c r="H23" s="8"/>
      <c r="I23" s="8"/>
    </row>
    <row r="24" spans="1:12" s="7" customFormat="1" ht="24.95" customHeight="1">
      <c r="A24" s="7" t="s">
        <v>2</v>
      </c>
      <c r="B24" s="4">
        <f t="shared" si="1"/>
        <v>7.4560340385136969</v>
      </c>
      <c r="C24" s="4">
        <f t="shared" si="2"/>
        <v>6.6771294579561564</v>
      </c>
      <c r="D24" s="4">
        <f t="shared" si="3"/>
        <v>8.2267847507014888</v>
      </c>
      <c r="E24" s="9"/>
      <c r="F24" s="8"/>
      <c r="G24" s="8"/>
      <c r="H24" s="8"/>
      <c r="I24" s="8"/>
    </row>
    <row r="25" spans="1:12" s="7" customFormat="1" ht="24.95" customHeight="1">
      <c r="A25" s="11" t="s">
        <v>1</v>
      </c>
      <c r="B25" s="4">
        <f t="shared" si="1"/>
        <v>11.378461486303227</v>
      </c>
      <c r="C25" s="4">
        <f t="shared" si="2"/>
        <v>12.330825335369179</v>
      </c>
      <c r="D25" s="4">
        <f t="shared" si="3"/>
        <v>10.436068691992231</v>
      </c>
      <c r="E25" s="9"/>
      <c r="F25" s="8"/>
      <c r="G25" s="8"/>
      <c r="H25" s="8"/>
    </row>
    <row r="26" spans="1:12" ht="5.0999999999999996" customHeight="1">
      <c r="A26" s="5"/>
      <c r="B26" s="6"/>
      <c r="C26" s="6"/>
      <c r="D26" s="5"/>
      <c r="E26" s="5"/>
    </row>
    <row r="27" spans="1:12" ht="6" customHeight="1"/>
    <row r="28" spans="1:12" ht="24" customHeight="1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2018-07-14T11:11:40Z</dcterms:modified>
</cp:coreProperties>
</file>