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0"/>
  </bookViews>
  <sheets>
    <sheet name="T-1 " sheetId="1" r:id="rId1"/>
    <sheet name="Sheet5" sheetId="2" r:id="rId2"/>
    <sheet name="Sheet4" sheetId="3" r:id="rId3"/>
    <sheet name="Sheet3" sheetId="4" r:id="rId4"/>
    <sheet name="Sheet2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<sst xmlns="http://schemas.openxmlformats.org/spreadsheetml/2006/main" count="73" uniqueCount="28">
  <si>
    <t xml:space="preserve">          ชาย</t>
  </si>
  <si>
    <t xml:space="preserve">          หญิง</t>
  </si>
  <si>
    <t xml:space="preserve">     รวมภาค</t>
  </si>
  <si>
    <t>จำนวนประชากรอายุ 6 ปีขึ้นไป</t>
  </si>
  <si>
    <t>จำนวน</t>
  </si>
  <si>
    <t>ร้อยละ</t>
  </si>
  <si>
    <t>ฟังวิทยุ</t>
  </si>
  <si>
    <t>จังหวัด และเพศ</t>
  </si>
  <si>
    <t xml:space="preserve">     เชียงใหม่</t>
  </si>
  <si>
    <t xml:space="preserve">     ลำพูน</t>
  </si>
  <si>
    <t xml:space="preserve">     ลำปาง</t>
  </si>
  <si>
    <t xml:space="preserve">     อุตรดิตถ์</t>
  </si>
  <si>
    <t xml:space="preserve">     แพร่</t>
  </si>
  <si>
    <t xml:space="preserve">     น่าน</t>
  </si>
  <si>
    <t xml:space="preserve">     พะเยา</t>
  </si>
  <si>
    <t xml:space="preserve">     เชียงราย</t>
  </si>
  <si>
    <t xml:space="preserve">     แม่ฮ่องสอน</t>
  </si>
  <si>
    <t xml:space="preserve">     นครสวรรค์</t>
  </si>
  <si>
    <t xml:space="preserve">     อุทัยธานี</t>
  </si>
  <si>
    <t xml:space="preserve">     กำแพงเพชร</t>
  </si>
  <si>
    <t xml:space="preserve">     ตาก</t>
  </si>
  <si>
    <t xml:space="preserve">     สุโขทัย</t>
  </si>
  <si>
    <t xml:space="preserve">     พิษณุโลก</t>
  </si>
  <si>
    <t xml:space="preserve">     พิจิตร</t>
  </si>
  <si>
    <t xml:space="preserve">     เพชรบูรณ์</t>
  </si>
  <si>
    <t xml:space="preserve">   ที่มา:  ตารางสถิติการสำรวจสื่อมวลชน (วิทยุ ) พ.ศ. 2546 ระดับจังหวัด  สำนักงานสถิติแห่งชาติ  กระทรวงเทคโนโลยีสารสนเทศและการสื่อสาร</t>
  </si>
  <si>
    <t>ตารางที่ 1  จำนวนและร้อยละของประชากรอายุ 6 ปีขึ้นไป จำแนกตามการฟังวิทยุ และเพศ เป็นรายจังหวัด ภาคเหนือ พ.ศ. 2546 (ต่อ)</t>
  </si>
  <si>
    <t xml:space="preserve">ตารางที่ 1  จำนวนและร้อยละของประชากรอายุ 6 ปีขึ้นไป จำแนกตามการฟังวิทยุ และเพศ เป็นรายจังหวัด ภาคเหนือ พ.ศ. 2546 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</si>
</sst>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 \ \ \ \ @"/>
    <numFmt numFmtId="188" formatCode="\ \ \ \ \ \ \ \ \ \ \ @"/>
    <numFmt numFmtId="189" formatCode="\ \ \ \ @"/>
    <numFmt numFmtId="190" formatCode="\ \ \ \ \ \ \ @"/>
    <numFmt numFmtId="191" formatCode="\ \ \ \ \ \ \ \ \ @"/>
    <numFmt numFmtId="192" formatCode="\ \ \ \ \ \ \ \ @"/>
    <numFmt numFmtId="193" formatCode="\ \ \ \ \ \ @"/>
    <numFmt numFmtId="194" formatCode="0.0"/>
    <numFmt numFmtId="195" formatCode="#,##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12"/>
      <name val="Cordia New"/>
      <family val="2"/>
    </font>
    <font>
      <sz val="12"/>
      <name val="Cordia New"/>
      <family val="2"/>
    </font>
    <font>
      <b/>
      <sz val="13"/>
      <name val="Cordia Ne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6" fontId="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1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3" fillId="0" borderId="0" xfId="0" applyNumberFormat="1" applyFont="1" applyAlignment="1">
      <alignment horizontal="right"/>
    </xf>
    <xf numFmtId="194" fontId="0" fillId="0" borderId="0" xfId="0" applyNumberFormat="1" applyFont="1" applyAlignment="1">
      <alignment/>
    </xf>
    <xf numFmtId="194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194" fontId="3" fillId="0" borderId="1" xfId="0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19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94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9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194" fontId="2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0</xdr:col>
      <xdr:colOff>1400175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0"/>
          <a:ext cx="1285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latin typeface="Cordia New"/>
              <a:ea typeface="Cordia New"/>
              <a:cs typeface="Cordia New"/>
            </a:rPr>
            <a:t>จังหวัด และเพศ</a:t>
          </a:r>
          <a:r>
            <a:rPr lang="en-US" cap="none" sz="1400" b="1" i="0" u="none" baseline="0">
              <a:latin typeface="Cordia New"/>
              <a:ea typeface="Cordia New"/>
              <a:cs typeface="Cordia New"/>
            </a:rPr>
            <a:t>
</a:t>
          </a:r>
        </a:p>
      </xdr:txBody>
    </xdr:sp>
    <xdr:clientData/>
  </xdr:twoCellAnchor>
  <xdr:twoCellAnchor>
    <xdr:from>
      <xdr:col>0</xdr:col>
      <xdr:colOff>114300</xdr:colOff>
      <xdr:row>0</xdr:row>
      <xdr:rowOff>0</xdr:rowOff>
    </xdr:from>
    <xdr:to>
      <xdr:col>0</xdr:col>
      <xdr:colOff>1400175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4300" y="0"/>
          <a:ext cx="1285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latin typeface="Cordia New"/>
              <a:ea typeface="Cordia New"/>
              <a:cs typeface="Cordia New"/>
            </a:rPr>
            <a:t>จังหวัด และเพศ</a:t>
          </a:r>
          <a:r>
            <a:rPr lang="en-US" cap="none" sz="1400" b="1" i="0" u="none" baseline="0">
              <a:latin typeface="Cordia New"/>
              <a:ea typeface="Cordia New"/>
              <a:cs typeface="Cordia New"/>
            </a:rPr>
            <a:t>
</a:t>
          </a:r>
        </a:p>
      </xdr:txBody>
    </xdr:sp>
    <xdr:clientData/>
  </xdr:twoCellAnchor>
  <xdr:twoCellAnchor>
    <xdr:from>
      <xdr:col>0</xdr:col>
      <xdr:colOff>114300</xdr:colOff>
      <xdr:row>0</xdr:row>
      <xdr:rowOff>0</xdr:rowOff>
    </xdr:from>
    <xdr:to>
      <xdr:col>0</xdr:col>
      <xdr:colOff>1400175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4300" y="0"/>
          <a:ext cx="1285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latin typeface="Cordia New"/>
              <a:ea typeface="Cordia New"/>
              <a:cs typeface="Cordia New"/>
            </a:rPr>
            <a:t>จังหวัด และเพศ</a:t>
          </a:r>
          <a:r>
            <a:rPr lang="en-US" cap="none" sz="1400" b="1" i="0" u="none" baseline="0">
              <a:latin typeface="Cordia New"/>
              <a:ea typeface="Cordia New"/>
              <a:cs typeface="Cordia New"/>
            </a:rPr>
            <a:t>
</a:t>
          </a:r>
        </a:p>
      </xdr:txBody>
    </xdr:sp>
    <xdr:clientData/>
  </xdr:twoCellAnchor>
  <xdr:twoCellAnchor>
    <xdr:from>
      <xdr:col>0</xdr:col>
      <xdr:colOff>114300</xdr:colOff>
      <xdr:row>0</xdr:row>
      <xdr:rowOff>0</xdr:rowOff>
    </xdr:from>
    <xdr:to>
      <xdr:col>0</xdr:col>
      <xdr:colOff>1400175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14300" y="0"/>
          <a:ext cx="1285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latin typeface="Cordia New"/>
              <a:ea typeface="Cordia New"/>
              <a:cs typeface="Cordia New"/>
            </a:rPr>
            <a:t>จังหวัด และเพศ</a:t>
          </a:r>
          <a:r>
            <a:rPr lang="en-US" cap="none" sz="1400" b="1" i="0" u="none" baseline="0">
              <a:latin typeface="Cordia New"/>
              <a:ea typeface="Cordia New"/>
              <a:cs typeface="Cordia New"/>
            </a:rPr>
            <a:t>
</a:t>
          </a:r>
        </a:p>
      </xdr:txBody>
    </xdr:sp>
    <xdr:clientData/>
  </xdr:twoCellAnchor>
  <xdr:twoCellAnchor>
    <xdr:from>
      <xdr:col>0</xdr:col>
      <xdr:colOff>1019175</xdr:colOff>
      <xdr:row>11</xdr:row>
      <xdr:rowOff>276225</xdr:rowOff>
    </xdr:from>
    <xdr:to>
      <xdr:col>1</xdr:col>
      <xdr:colOff>714375</xdr:colOff>
      <xdr:row>13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019175" y="293370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114300</xdr:colOff>
      <xdr:row>70</xdr:row>
      <xdr:rowOff>0</xdr:rowOff>
    </xdr:from>
    <xdr:to>
      <xdr:col>0</xdr:col>
      <xdr:colOff>1400175</xdr:colOff>
      <xdr:row>70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14300" y="18116550"/>
          <a:ext cx="1285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latin typeface="Cordia New"/>
              <a:ea typeface="Cordia New"/>
              <a:cs typeface="Cordia New"/>
            </a:rPr>
            <a:t>จังหวัด และเพศ</a:t>
          </a:r>
          <a:r>
            <a:rPr lang="en-US" cap="none" sz="1400" b="1" i="0" u="none" baseline="0">
              <a:latin typeface="Cordia New"/>
              <a:ea typeface="Cordia New"/>
              <a:cs typeface="Cordia New"/>
            </a:rPr>
            <a:t>
</a:t>
          </a:r>
        </a:p>
      </xdr:txBody>
    </xdr:sp>
    <xdr:clientData/>
  </xdr:twoCellAnchor>
  <xdr:twoCellAnchor>
    <xdr:from>
      <xdr:col>0</xdr:col>
      <xdr:colOff>114300</xdr:colOff>
      <xdr:row>70</xdr:row>
      <xdr:rowOff>0</xdr:rowOff>
    </xdr:from>
    <xdr:to>
      <xdr:col>0</xdr:col>
      <xdr:colOff>1400175</xdr:colOff>
      <xdr:row>70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14300" y="18116550"/>
          <a:ext cx="1285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latin typeface="Cordia New"/>
              <a:ea typeface="Cordia New"/>
              <a:cs typeface="Cordia New"/>
            </a:rPr>
            <a:t>จังหวัด และเพศ</a:t>
          </a:r>
          <a:r>
            <a:rPr lang="en-US" cap="none" sz="1400" b="1" i="0" u="none" baseline="0">
              <a:latin typeface="Cordia New"/>
              <a:ea typeface="Cordia New"/>
              <a:cs typeface="Cordia New"/>
            </a:rPr>
            <a:t>
</a:t>
          </a:r>
        </a:p>
      </xdr:txBody>
    </xdr:sp>
    <xdr:clientData/>
  </xdr:twoCellAnchor>
  <xdr:twoCellAnchor>
    <xdr:from>
      <xdr:col>0</xdr:col>
      <xdr:colOff>114300</xdr:colOff>
      <xdr:row>70</xdr:row>
      <xdr:rowOff>0</xdr:rowOff>
    </xdr:from>
    <xdr:to>
      <xdr:col>0</xdr:col>
      <xdr:colOff>1400175</xdr:colOff>
      <xdr:row>70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14300" y="18116550"/>
          <a:ext cx="1285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latin typeface="Cordia New"/>
              <a:ea typeface="Cordia New"/>
              <a:cs typeface="Cordia New"/>
            </a:rPr>
            <a:t>จังหวัด และเพศ</a:t>
          </a:r>
          <a:r>
            <a:rPr lang="en-US" cap="none" sz="1400" b="1" i="0" u="none" baseline="0">
              <a:latin typeface="Cordia New"/>
              <a:ea typeface="Cordia New"/>
              <a:cs typeface="Cordia New"/>
            </a:rPr>
            <a:t>
</a:t>
          </a:r>
        </a:p>
      </xdr:txBody>
    </xdr:sp>
    <xdr:clientData/>
  </xdr:twoCellAnchor>
  <xdr:twoCellAnchor>
    <xdr:from>
      <xdr:col>0</xdr:col>
      <xdr:colOff>114300</xdr:colOff>
      <xdr:row>70</xdr:row>
      <xdr:rowOff>0</xdr:rowOff>
    </xdr:from>
    <xdr:to>
      <xdr:col>0</xdr:col>
      <xdr:colOff>1400175</xdr:colOff>
      <xdr:row>70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14300" y="18116550"/>
          <a:ext cx="1285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latin typeface="Cordia New"/>
              <a:ea typeface="Cordia New"/>
              <a:cs typeface="Cordia New"/>
            </a:rPr>
            <a:t>จังหวัด และเพศ</a:t>
          </a:r>
          <a:r>
            <a:rPr lang="en-US" cap="none" sz="1400" b="1" i="0" u="none" baseline="0">
              <a:latin typeface="Cordia New"/>
              <a:ea typeface="Cordia New"/>
              <a:cs typeface="Cordia New"/>
            </a:rPr>
            <a:t>
</a:t>
          </a:r>
        </a:p>
      </xdr:txBody>
    </xdr:sp>
    <xdr:clientData/>
  </xdr:twoCellAnchor>
  <xdr:twoCellAnchor>
    <xdr:from>
      <xdr:col>0</xdr:col>
      <xdr:colOff>114300</xdr:colOff>
      <xdr:row>70</xdr:row>
      <xdr:rowOff>0</xdr:rowOff>
    </xdr:from>
    <xdr:to>
      <xdr:col>0</xdr:col>
      <xdr:colOff>1400175</xdr:colOff>
      <xdr:row>70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14300" y="18116550"/>
          <a:ext cx="1285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latin typeface="Cordia New"/>
              <a:ea typeface="Cordia New"/>
              <a:cs typeface="Cordia New"/>
            </a:rPr>
            <a:t>จังหวัด และเพศ</a:t>
          </a:r>
          <a:r>
            <a:rPr lang="en-US" cap="none" sz="1400" b="1" i="0" u="none" baseline="0">
              <a:latin typeface="Cordia New"/>
              <a:ea typeface="Cordia New"/>
              <a:cs typeface="Cordia New"/>
            </a:rPr>
            <a:t>
</a:t>
          </a:r>
        </a:p>
      </xdr:txBody>
    </xdr:sp>
    <xdr:clientData/>
  </xdr:twoCellAnchor>
  <xdr:twoCellAnchor>
    <xdr:from>
      <xdr:col>0</xdr:col>
      <xdr:colOff>114300</xdr:colOff>
      <xdr:row>70</xdr:row>
      <xdr:rowOff>0</xdr:rowOff>
    </xdr:from>
    <xdr:to>
      <xdr:col>0</xdr:col>
      <xdr:colOff>1400175</xdr:colOff>
      <xdr:row>70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14300" y="18116550"/>
          <a:ext cx="1285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latin typeface="Cordia New"/>
              <a:ea typeface="Cordia New"/>
              <a:cs typeface="Cordia New"/>
            </a:rPr>
            <a:t>จังหวัด และเพศ</a:t>
          </a:r>
          <a:r>
            <a:rPr lang="en-US" cap="none" sz="1400" b="1" i="0" u="none" baseline="0">
              <a:latin typeface="Cordia New"/>
              <a:ea typeface="Cordia New"/>
              <a:cs typeface="Cordia New"/>
            </a:rPr>
            <a:t>
</a:t>
          </a:r>
        </a:p>
      </xdr:txBody>
    </xdr:sp>
    <xdr:clientData/>
  </xdr:twoCellAnchor>
  <xdr:twoCellAnchor>
    <xdr:from>
      <xdr:col>0</xdr:col>
      <xdr:colOff>114300</xdr:colOff>
      <xdr:row>70</xdr:row>
      <xdr:rowOff>0</xdr:rowOff>
    </xdr:from>
    <xdr:to>
      <xdr:col>0</xdr:col>
      <xdr:colOff>1400175</xdr:colOff>
      <xdr:row>70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14300" y="18116550"/>
          <a:ext cx="1285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latin typeface="Cordia New"/>
              <a:ea typeface="Cordia New"/>
              <a:cs typeface="Cordia New"/>
            </a:rPr>
            <a:t>จังหวัด และเพศ</a:t>
          </a:r>
          <a:r>
            <a:rPr lang="en-US" cap="none" sz="1400" b="1" i="0" u="none" baseline="0">
              <a:latin typeface="Cordia New"/>
              <a:ea typeface="Cordia New"/>
              <a:cs typeface="Cordia New"/>
            </a:rPr>
            <a:t>
</a:t>
          </a:r>
        </a:p>
      </xdr:txBody>
    </xdr:sp>
    <xdr:clientData/>
  </xdr:twoCellAnchor>
  <xdr:twoCellAnchor>
    <xdr:from>
      <xdr:col>0</xdr:col>
      <xdr:colOff>114300</xdr:colOff>
      <xdr:row>70</xdr:row>
      <xdr:rowOff>0</xdr:rowOff>
    </xdr:from>
    <xdr:to>
      <xdr:col>0</xdr:col>
      <xdr:colOff>1400175</xdr:colOff>
      <xdr:row>70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14300" y="18116550"/>
          <a:ext cx="1285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latin typeface="Cordia New"/>
              <a:ea typeface="Cordia New"/>
              <a:cs typeface="Cordia New"/>
            </a:rPr>
            <a:t>จังหวัด และเพศ</a:t>
          </a:r>
          <a:r>
            <a:rPr lang="en-US" cap="none" sz="1400" b="1" i="0" u="none" baseline="0">
              <a:latin typeface="Cordia New"/>
              <a:ea typeface="Cordia New"/>
              <a:cs typeface="Cordia New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workbookViewId="0" topLeftCell="A1">
      <selection activeCell="A1" sqref="A1"/>
    </sheetView>
  </sheetViews>
  <sheetFormatPr defaultColWidth="9.140625" defaultRowHeight="21.75"/>
  <cols>
    <col min="1" max="1" width="23.8515625" style="0" customWidth="1"/>
    <col min="2" max="2" width="22.28125" style="0" customWidth="1"/>
    <col min="3" max="3" width="15.7109375" style="0" customWidth="1"/>
    <col min="4" max="4" width="22.7109375" style="0" customWidth="1"/>
    <col min="5" max="5" width="15.28125" style="0" customWidth="1"/>
    <col min="6" max="6" width="18.8515625" style="9" customWidth="1"/>
    <col min="7" max="7" width="15.57421875" style="0" customWidth="1"/>
  </cols>
  <sheetData>
    <row r="1" spans="1:6" s="2" customFormat="1" ht="21.75" customHeight="1">
      <c r="A1" s="1" t="s">
        <v>27</v>
      </c>
      <c r="B1"/>
      <c r="C1"/>
      <c r="D1"/>
      <c r="E1"/>
      <c r="F1" s="9"/>
    </row>
    <row r="2" spans="1:7" s="2" customFormat="1" ht="7.5" customHeight="1">
      <c r="A2" s="5"/>
      <c r="B2" s="3"/>
      <c r="C2" s="3"/>
      <c r="D2" s="3"/>
      <c r="E2" s="3"/>
      <c r="F2" s="10"/>
      <c r="G2" s="20"/>
    </row>
    <row r="3" spans="1:7" s="2" customFormat="1" ht="21.75" customHeight="1">
      <c r="A3" s="27" t="s">
        <v>7</v>
      </c>
      <c r="B3" s="27" t="s">
        <v>3</v>
      </c>
      <c r="C3" s="27"/>
      <c r="D3" s="29" t="s">
        <v>6</v>
      </c>
      <c r="E3" s="29"/>
      <c r="F3" s="29"/>
      <c r="G3" s="29"/>
    </row>
    <row r="4" spans="1:7" s="2" customFormat="1" ht="21.75" customHeight="1">
      <c r="A4" s="28"/>
      <c r="B4" s="28"/>
      <c r="C4" s="28"/>
      <c r="D4" s="30" t="s">
        <v>4</v>
      </c>
      <c r="E4" s="30"/>
      <c r="F4" s="31" t="s">
        <v>5</v>
      </c>
      <c r="G4" s="31"/>
    </row>
    <row r="5" spans="1:6" s="2" customFormat="1" ht="6" customHeight="1">
      <c r="A5" s="5"/>
      <c r="B5" s="3"/>
      <c r="C5" s="3"/>
      <c r="D5" s="3"/>
      <c r="E5" s="3"/>
      <c r="F5" s="10"/>
    </row>
    <row r="6" spans="1:6" s="11" customFormat="1" ht="21.75" customHeight="1">
      <c r="A6" s="6" t="s">
        <v>2</v>
      </c>
      <c r="B6" s="22">
        <v>10366590</v>
      </c>
      <c r="C6" s="17"/>
      <c r="D6" s="22">
        <v>5215486</v>
      </c>
      <c r="F6" s="18">
        <f>SUM(D6*100/B6)</f>
        <v>50.31052641225321</v>
      </c>
    </row>
    <row r="7" spans="1:6" s="12" customFormat="1" ht="21.75" customHeight="1">
      <c r="A7" s="4" t="s">
        <v>0</v>
      </c>
      <c r="B7" s="21">
        <v>5218611</v>
      </c>
      <c r="C7" s="8"/>
      <c r="D7" s="21">
        <v>2687581</v>
      </c>
      <c r="F7" s="23">
        <f aca="true" t="shared" si="0" ref="F7:F23">SUM(D7*100/B7)</f>
        <v>51.49992977058455</v>
      </c>
    </row>
    <row r="8" spans="1:6" s="12" customFormat="1" ht="21.75" customHeight="1">
      <c r="A8" s="4" t="s">
        <v>1</v>
      </c>
      <c r="B8" s="21">
        <v>5147979</v>
      </c>
      <c r="C8" s="8"/>
      <c r="D8" s="21">
        <v>2527905</v>
      </c>
      <c r="F8" s="23">
        <f t="shared" si="0"/>
        <v>49.10480404057592</v>
      </c>
    </row>
    <row r="9" spans="1:6" s="11" customFormat="1" ht="21.75" customHeight="1">
      <c r="A9" s="7" t="s">
        <v>8</v>
      </c>
      <c r="B9" s="22">
        <v>1367188</v>
      </c>
      <c r="C9" s="17"/>
      <c r="D9" s="22">
        <v>840995</v>
      </c>
      <c r="F9" s="18">
        <f t="shared" si="0"/>
        <v>61.512754646764016</v>
      </c>
    </row>
    <row r="10" spans="1:6" s="12" customFormat="1" ht="21.75" customHeight="1">
      <c r="A10" s="4" t="s">
        <v>0</v>
      </c>
      <c r="B10" s="21">
        <v>698819</v>
      </c>
      <c r="C10" s="8"/>
      <c r="D10" s="21">
        <v>417547</v>
      </c>
      <c r="F10" s="23">
        <f t="shared" si="0"/>
        <v>59.750378853465634</v>
      </c>
    </row>
    <row r="11" spans="1:6" s="12" customFormat="1" ht="21.75" customHeight="1">
      <c r="A11" s="4" t="s">
        <v>1</v>
      </c>
      <c r="B11" s="21">
        <v>668369</v>
      </c>
      <c r="C11" s="8"/>
      <c r="D11" s="21">
        <v>423448</v>
      </c>
      <c r="F11" s="23">
        <f t="shared" si="0"/>
        <v>63.355421930101485</v>
      </c>
    </row>
    <row r="12" spans="1:6" s="11" customFormat="1" ht="21.75" customHeight="1">
      <c r="A12" s="7" t="s">
        <v>9</v>
      </c>
      <c r="B12" s="22">
        <v>409497</v>
      </c>
      <c r="C12" s="17"/>
      <c r="D12" s="22">
        <v>197976</v>
      </c>
      <c r="F12" s="18">
        <f t="shared" si="0"/>
        <v>48.34614172997605</v>
      </c>
    </row>
    <row r="13" spans="1:6" s="12" customFormat="1" ht="21.75" customHeight="1">
      <c r="A13" s="4" t="s">
        <v>0</v>
      </c>
      <c r="B13" s="21">
        <v>209208</v>
      </c>
      <c r="C13" s="8"/>
      <c r="D13" s="21">
        <v>102357</v>
      </c>
      <c r="F13" s="23">
        <f t="shared" si="0"/>
        <v>48.925949294482045</v>
      </c>
    </row>
    <row r="14" spans="1:6" s="12" customFormat="1" ht="21.75" customHeight="1">
      <c r="A14" s="4" t="s">
        <v>1</v>
      </c>
      <c r="B14" s="21">
        <v>200289</v>
      </c>
      <c r="C14" s="8"/>
      <c r="D14" s="21">
        <v>95619</v>
      </c>
      <c r="F14" s="23">
        <f t="shared" si="0"/>
        <v>47.74051495588874</v>
      </c>
    </row>
    <row r="15" spans="1:6" s="11" customFormat="1" ht="21.75" customHeight="1">
      <c r="A15" s="7" t="s">
        <v>10</v>
      </c>
      <c r="B15" s="22">
        <v>727504</v>
      </c>
      <c r="C15" s="17"/>
      <c r="D15" s="22">
        <v>396581</v>
      </c>
      <c r="F15" s="18">
        <f t="shared" si="0"/>
        <v>54.51255250830236</v>
      </c>
    </row>
    <row r="16" spans="1:6" s="12" customFormat="1" ht="21.75" customHeight="1">
      <c r="A16" s="4" t="s">
        <v>0</v>
      </c>
      <c r="B16" s="21">
        <v>371036</v>
      </c>
      <c r="C16" s="8"/>
      <c r="D16" s="21">
        <v>211401</v>
      </c>
      <c r="F16" s="23">
        <f t="shared" si="0"/>
        <v>56.975872961114284</v>
      </c>
    </row>
    <row r="17" spans="1:6" s="12" customFormat="1" ht="21.75" customHeight="1">
      <c r="A17" s="4" t="s">
        <v>1</v>
      </c>
      <c r="B17" s="21">
        <v>356468</v>
      </c>
      <c r="C17" s="8"/>
      <c r="D17" s="21">
        <v>185179</v>
      </c>
      <c r="F17" s="23">
        <f t="shared" si="0"/>
        <v>51.94828147267076</v>
      </c>
    </row>
    <row r="18" spans="1:6" s="11" customFormat="1" ht="21.75" customHeight="1">
      <c r="A18" s="7" t="s">
        <v>11</v>
      </c>
      <c r="B18" s="22">
        <v>424786</v>
      </c>
      <c r="C18" s="17"/>
      <c r="D18" s="22">
        <v>229036</v>
      </c>
      <c r="F18" s="18">
        <f t="shared" si="0"/>
        <v>53.917972814546616</v>
      </c>
    </row>
    <row r="19" spans="1:6" s="12" customFormat="1" ht="21.75" customHeight="1">
      <c r="A19" s="4" t="s">
        <v>0</v>
      </c>
      <c r="B19" s="21">
        <v>210382</v>
      </c>
      <c r="C19" s="8"/>
      <c r="D19" s="21">
        <v>119507</v>
      </c>
      <c r="F19" s="23">
        <f t="shared" si="0"/>
        <v>56.80476466617866</v>
      </c>
    </row>
    <row r="20" spans="1:6" s="12" customFormat="1" ht="21.75" customHeight="1">
      <c r="A20" s="4" t="s">
        <v>1</v>
      </c>
      <c r="B20" s="21">
        <v>214404</v>
      </c>
      <c r="C20" s="8"/>
      <c r="D20" s="21">
        <v>109529</v>
      </c>
      <c r="F20" s="23">
        <f t="shared" si="0"/>
        <v>51.08533422883902</v>
      </c>
    </row>
    <row r="21" spans="1:6" s="12" customFormat="1" ht="21.75" customHeight="1">
      <c r="A21" s="7" t="s">
        <v>12</v>
      </c>
      <c r="B21" s="22">
        <v>481554</v>
      </c>
      <c r="C21" s="17"/>
      <c r="D21" s="22">
        <v>328898</v>
      </c>
      <c r="E21" s="11"/>
      <c r="F21" s="18">
        <f t="shared" si="0"/>
        <v>68.29929769039401</v>
      </c>
    </row>
    <row r="22" spans="1:6" s="12" customFormat="1" ht="21.75" customHeight="1">
      <c r="A22" s="4" t="s">
        <v>0</v>
      </c>
      <c r="B22" s="21">
        <v>242384</v>
      </c>
      <c r="C22" s="8"/>
      <c r="D22" s="21">
        <v>164515</v>
      </c>
      <c r="F22" s="23">
        <f t="shared" si="0"/>
        <v>67.87370453495281</v>
      </c>
    </row>
    <row r="23" spans="1:6" s="12" customFormat="1" ht="21.75" customHeight="1">
      <c r="A23" s="4" t="s">
        <v>1</v>
      </c>
      <c r="B23" s="21">
        <v>239170</v>
      </c>
      <c r="C23" s="8"/>
      <c r="D23" s="21">
        <v>164383</v>
      </c>
      <c r="F23" s="23">
        <f t="shared" si="0"/>
        <v>68.7306100263411</v>
      </c>
    </row>
    <row r="24" spans="1:6" s="2" customFormat="1" ht="21.75" customHeight="1">
      <c r="A24" s="1" t="s">
        <v>26</v>
      </c>
      <c r="B24"/>
      <c r="C24"/>
      <c r="D24"/>
      <c r="E24"/>
      <c r="F24" s="9"/>
    </row>
    <row r="25" spans="1:7" s="2" customFormat="1" ht="6" customHeight="1">
      <c r="A25" s="5"/>
      <c r="B25" s="3"/>
      <c r="C25" s="3"/>
      <c r="D25" s="3"/>
      <c r="E25" s="3"/>
      <c r="F25" s="10"/>
      <c r="G25" s="20"/>
    </row>
    <row r="26" spans="1:7" s="2" customFormat="1" ht="21.75" customHeight="1">
      <c r="A26" s="27" t="s">
        <v>7</v>
      </c>
      <c r="B26" s="27" t="s">
        <v>3</v>
      </c>
      <c r="C26" s="27"/>
      <c r="D26" s="29" t="s">
        <v>6</v>
      </c>
      <c r="E26" s="29"/>
      <c r="F26" s="29"/>
      <c r="G26" s="29"/>
    </row>
    <row r="27" spans="1:7" s="2" customFormat="1" ht="21.75" customHeight="1">
      <c r="A27" s="28"/>
      <c r="B27" s="28"/>
      <c r="C27" s="28"/>
      <c r="D27" s="30" t="s">
        <v>4</v>
      </c>
      <c r="E27" s="30"/>
      <c r="F27" s="31" t="s">
        <v>5</v>
      </c>
      <c r="G27" s="31"/>
    </row>
    <row r="28" spans="1:6" s="2" customFormat="1" ht="6" customHeight="1">
      <c r="A28" s="5"/>
      <c r="B28" s="3"/>
      <c r="C28" s="3"/>
      <c r="D28" s="3"/>
      <c r="E28" s="3"/>
      <c r="F28" s="10"/>
    </row>
    <row r="29" spans="1:6" s="3" customFormat="1" ht="21.75" customHeight="1">
      <c r="A29" s="7" t="s">
        <v>13</v>
      </c>
      <c r="B29" s="22">
        <v>399200</v>
      </c>
      <c r="C29" s="20"/>
      <c r="D29" s="22">
        <v>252541</v>
      </c>
      <c r="E29" s="20"/>
      <c r="F29" s="18">
        <f aca="true" t="shared" si="1" ref="F29:F46">SUM(D29*100/B29)</f>
        <v>63.26177354709419</v>
      </c>
    </row>
    <row r="30" spans="1:6" s="25" customFormat="1" ht="21.75" customHeight="1">
      <c r="A30" s="4" t="s">
        <v>0</v>
      </c>
      <c r="B30" s="21">
        <v>203794</v>
      </c>
      <c r="C30" s="24"/>
      <c r="D30" s="21">
        <v>133523</v>
      </c>
      <c r="E30" s="24"/>
      <c r="F30" s="23">
        <f t="shared" si="1"/>
        <v>65.51861193165648</v>
      </c>
    </row>
    <row r="31" spans="1:6" s="25" customFormat="1" ht="21.75" customHeight="1">
      <c r="A31" s="4" t="s">
        <v>1</v>
      </c>
      <c r="B31" s="21">
        <v>195406</v>
      </c>
      <c r="C31" s="24"/>
      <c r="D31" s="21">
        <v>119017</v>
      </c>
      <c r="E31" s="24"/>
      <c r="F31" s="23">
        <f t="shared" si="1"/>
        <v>60.90754633941639</v>
      </c>
    </row>
    <row r="32" spans="1:13" s="11" customFormat="1" ht="21.75" customHeight="1">
      <c r="A32" s="7" t="s">
        <v>14</v>
      </c>
      <c r="B32" s="22">
        <v>464064</v>
      </c>
      <c r="C32" s="17"/>
      <c r="D32" s="22">
        <v>182575</v>
      </c>
      <c r="E32" s="17"/>
      <c r="F32" s="18">
        <f t="shared" si="1"/>
        <v>39.34263377465177</v>
      </c>
      <c r="G32" s="17"/>
      <c r="H32" s="17"/>
      <c r="I32" s="19"/>
      <c r="J32" s="17"/>
      <c r="K32" s="19"/>
      <c r="L32" s="17"/>
      <c r="M32" s="19"/>
    </row>
    <row r="33" spans="1:13" s="12" customFormat="1" ht="21.75" customHeight="1">
      <c r="A33" s="4" t="s">
        <v>0</v>
      </c>
      <c r="B33" s="21">
        <v>239011</v>
      </c>
      <c r="C33" s="8"/>
      <c r="D33" s="21">
        <v>90453</v>
      </c>
      <c r="E33" s="8"/>
      <c r="F33" s="23">
        <f t="shared" si="1"/>
        <v>37.84470170828958</v>
      </c>
      <c r="G33" s="8"/>
      <c r="H33" s="8"/>
      <c r="I33" s="13"/>
      <c r="J33" s="8"/>
      <c r="K33" s="13"/>
      <c r="L33" s="13"/>
      <c r="M33" s="13"/>
    </row>
    <row r="34" spans="1:13" s="12" customFormat="1" ht="21.75" customHeight="1">
      <c r="A34" s="4" t="s">
        <v>1</v>
      </c>
      <c r="B34" s="21">
        <v>225053</v>
      </c>
      <c r="C34" s="8"/>
      <c r="D34" s="21">
        <v>92122</v>
      </c>
      <c r="E34" s="8"/>
      <c r="F34" s="23">
        <f t="shared" si="1"/>
        <v>40.933469005078805</v>
      </c>
      <c r="G34" s="8"/>
      <c r="H34" s="8"/>
      <c r="I34" s="13"/>
      <c r="J34" s="8"/>
      <c r="K34" s="13"/>
      <c r="L34" s="13"/>
      <c r="M34" s="13"/>
    </row>
    <row r="35" spans="1:13" s="1" customFormat="1" ht="21.75" customHeight="1">
      <c r="A35" s="7" t="s">
        <v>15</v>
      </c>
      <c r="B35" s="22">
        <v>1026397</v>
      </c>
      <c r="C35" s="17"/>
      <c r="D35" s="22">
        <v>507079</v>
      </c>
      <c r="E35" s="17"/>
      <c r="F35" s="18">
        <f t="shared" si="1"/>
        <v>49.40378820281041</v>
      </c>
      <c r="G35" s="17"/>
      <c r="H35" s="17"/>
      <c r="I35" s="19"/>
      <c r="J35" s="17"/>
      <c r="K35" s="19"/>
      <c r="L35" s="19"/>
      <c r="M35" s="19"/>
    </row>
    <row r="36" spans="1:13" s="26" customFormat="1" ht="21.75" customHeight="1">
      <c r="A36" s="4" t="s">
        <v>0</v>
      </c>
      <c r="B36" s="21">
        <v>528362</v>
      </c>
      <c r="C36" s="8"/>
      <c r="D36" s="21">
        <v>271003</v>
      </c>
      <c r="E36" s="8"/>
      <c r="F36" s="23">
        <f t="shared" si="1"/>
        <v>51.29116022726843</v>
      </c>
      <c r="G36" s="8"/>
      <c r="H36" s="8"/>
      <c r="I36" s="13"/>
      <c r="J36" s="8"/>
      <c r="K36" s="13"/>
      <c r="L36" s="13"/>
      <c r="M36" s="13"/>
    </row>
    <row r="37" spans="1:13" s="26" customFormat="1" ht="21.75" customHeight="1">
      <c r="A37" s="4" t="s">
        <v>1</v>
      </c>
      <c r="B37" s="21">
        <v>498035</v>
      </c>
      <c r="C37" s="8"/>
      <c r="D37" s="21">
        <v>236076</v>
      </c>
      <c r="E37" s="8"/>
      <c r="F37" s="23">
        <f t="shared" si="1"/>
        <v>47.40148784723965</v>
      </c>
      <c r="G37" s="8"/>
      <c r="H37" s="8"/>
      <c r="I37" s="13"/>
      <c r="J37" s="8"/>
      <c r="K37" s="13"/>
      <c r="L37" s="13"/>
      <c r="M37" s="13"/>
    </row>
    <row r="38" spans="1:13" s="1" customFormat="1" ht="21.75" customHeight="1">
      <c r="A38" s="7" t="s">
        <v>16</v>
      </c>
      <c r="B38" s="22">
        <v>156930</v>
      </c>
      <c r="C38" s="17"/>
      <c r="D38" s="22">
        <v>84501</v>
      </c>
      <c r="E38" s="17"/>
      <c r="F38" s="18">
        <f t="shared" si="1"/>
        <v>53.84630089848977</v>
      </c>
      <c r="G38" s="17"/>
      <c r="H38" s="19"/>
      <c r="I38" s="19"/>
      <c r="J38" s="17"/>
      <c r="K38" s="19"/>
      <c r="L38" s="19"/>
      <c r="M38" s="19"/>
    </row>
    <row r="39" spans="1:13" s="26" customFormat="1" ht="21.75" customHeight="1">
      <c r="A39" s="4" t="s">
        <v>0</v>
      </c>
      <c r="B39" s="21">
        <v>81226</v>
      </c>
      <c r="C39" s="8"/>
      <c r="D39" s="21">
        <v>45693</v>
      </c>
      <c r="E39" s="8"/>
      <c r="F39" s="23">
        <f t="shared" si="1"/>
        <v>56.25415507349863</v>
      </c>
      <c r="G39" s="8"/>
      <c r="H39" s="13"/>
      <c r="I39" s="13"/>
      <c r="J39" s="8"/>
      <c r="K39" s="13"/>
      <c r="L39" s="13"/>
      <c r="M39" s="13"/>
    </row>
    <row r="40" spans="1:13" s="26" customFormat="1" ht="21.75" customHeight="1">
      <c r="A40" s="4" t="s">
        <v>1</v>
      </c>
      <c r="B40" s="21">
        <v>75704</v>
      </c>
      <c r="C40" s="8"/>
      <c r="D40" s="21">
        <v>38808</v>
      </c>
      <c r="E40" s="8"/>
      <c r="F40" s="23">
        <f t="shared" si="1"/>
        <v>51.26281306139702</v>
      </c>
      <c r="G40" s="8"/>
      <c r="H40" s="13"/>
      <c r="I40" s="13"/>
      <c r="J40" s="8"/>
      <c r="K40" s="13"/>
      <c r="L40" s="13"/>
      <c r="M40" s="13"/>
    </row>
    <row r="41" spans="1:13" s="1" customFormat="1" ht="21.75" customHeight="1">
      <c r="A41" s="7" t="s">
        <v>17</v>
      </c>
      <c r="B41" s="22">
        <v>1026446</v>
      </c>
      <c r="C41" s="17"/>
      <c r="D41" s="22">
        <v>667363</v>
      </c>
      <c r="E41" s="17"/>
      <c r="F41" s="18">
        <f t="shared" si="1"/>
        <v>65.0168640142784</v>
      </c>
      <c r="G41" s="17"/>
      <c r="H41" s="17"/>
      <c r="I41" s="19"/>
      <c r="J41" s="17"/>
      <c r="K41" s="19"/>
      <c r="L41" s="19"/>
      <c r="M41" s="19"/>
    </row>
    <row r="42" spans="1:13" s="26" customFormat="1" ht="21.75" customHeight="1">
      <c r="A42" s="4" t="s">
        <v>0</v>
      </c>
      <c r="B42" s="21">
        <v>503648</v>
      </c>
      <c r="C42" s="8"/>
      <c r="D42" s="21">
        <v>339308</v>
      </c>
      <c r="E42" s="8"/>
      <c r="F42" s="23">
        <f t="shared" si="1"/>
        <v>67.37006798398882</v>
      </c>
      <c r="G42" s="8"/>
      <c r="H42" s="13"/>
      <c r="I42" s="13"/>
      <c r="J42" s="13"/>
      <c r="K42" s="13"/>
      <c r="L42" s="13"/>
      <c r="M42" s="13"/>
    </row>
    <row r="43" spans="1:13" s="26" customFormat="1" ht="21.75" customHeight="1">
      <c r="A43" s="4" t="s">
        <v>1</v>
      </c>
      <c r="B43" s="21">
        <v>522798</v>
      </c>
      <c r="C43" s="8"/>
      <c r="D43" s="21">
        <v>328055</v>
      </c>
      <c r="E43" s="8"/>
      <c r="F43" s="23">
        <f t="shared" si="1"/>
        <v>62.749857497542074</v>
      </c>
      <c r="G43" s="8"/>
      <c r="H43" s="8"/>
      <c r="I43" s="13"/>
      <c r="J43" s="8"/>
      <c r="K43" s="13"/>
      <c r="L43" s="13"/>
      <c r="M43" s="13"/>
    </row>
    <row r="44" spans="1:13" s="1" customFormat="1" ht="21.75" customHeight="1">
      <c r="A44" s="7" t="s">
        <v>18</v>
      </c>
      <c r="B44" s="22">
        <v>285883</v>
      </c>
      <c r="C44" s="17"/>
      <c r="D44" s="22">
        <v>86745</v>
      </c>
      <c r="E44" s="17"/>
      <c r="F44" s="18">
        <f t="shared" si="1"/>
        <v>30.34283255737487</v>
      </c>
      <c r="G44" s="17"/>
      <c r="H44" s="17"/>
      <c r="I44" s="19"/>
      <c r="J44" s="17"/>
      <c r="K44" s="19"/>
      <c r="L44" s="19"/>
      <c r="M44" s="19"/>
    </row>
    <row r="45" spans="1:13" s="26" customFormat="1" ht="21.75" customHeight="1">
      <c r="A45" s="4" t="s">
        <v>0</v>
      </c>
      <c r="B45" s="21">
        <v>140132</v>
      </c>
      <c r="C45" s="8"/>
      <c r="D45" s="21">
        <v>43182</v>
      </c>
      <c r="E45" s="8"/>
      <c r="F45" s="23">
        <f t="shared" si="1"/>
        <v>30.815231353295463</v>
      </c>
      <c r="G45" s="8"/>
      <c r="H45" s="8"/>
      <c r="I45" s="13"/>
      <c r="J45" s="8"/>
      <c r="K45" s="13"/>
      <c r="L45" s="13"/>
      <c r="M45" s="13"/>
    </row>
    <row r="46" spans="1:13" s="26" customFormat="1" ht="21.75" customHeight="1">
      <c r="A46" s="4" t="s">
        <v>1</v>
      </c>
      <c r="B46" s="21">
        <v>145751</v>
      </c>
      <c r="C46" s="8"/>
      <c r="D46" s="21">
        <v>43563</v>
      </c>
      <c r="E46" s="8"/>
      <c r="F46" s="23">
        <f t="shared" si="1"/>
        <v>29.888645703974586</v>
      </c>
      <c r="G46" s="8"/>
      <c r="H46" s="8"/>
      <c r="I46" s="13"/>
      <c r="J46" s="8"/>
      <c r="K46" s="13"/>
      <c r="L46" s="13"/>
      <c r="M46" s="13"/>
    </row>
    <row r="47" spans="1:6" s="2" customFormat="1" ht="21.75" customHeight="1">
      <c r="A47" s="1" t="s">
        <v>26</v>
      </c>
      <c r="B47"/>
      <c r="C47"/>
      <c r="D47"/>
      <c r="E47"/>
      <c r="F47" s="9"/>
    </row>
    <row r="48" spans="1:7" s="2" customFormat="1" ht="6.75" customHeight="1">
      <c r="A48" s="5"/>
      <c r="B48" s="3"/>
      <c r="C48" s="3"/>
      <c r="D48" s="3"/>
      <c r="E48" s="3"/>
      <c r="F48" s="10"/>
      <c r="G48" s="20"/>
    </row>
    <row r="49" spans="1:7" s="2" customFormat="1" ht="21.75" customHeight="1">
      <c r="A49" s="27" t="s">
        <v>7</v>
      </c>
      <c r="B49" s="27" t="s">
        <v>3</v>
      </c>
      <c r="C49" s="27"/>
      <c r="D49" s="29" t="s">
        <v>6</v>
      </c>
      <c r="E49" s="29"/>
      <c r="F49" s="29"/>
      <c r="G49" s="29"/>
    </row>
    <row r="50" spans="1:7" s="2" customFormat="1" ht="21.75" customHeight="1">
      <c r="A50" s="28"/>
      <c r="B50" s="28"/>
      <c r="C50" s="28"/>
      <c r="D50" s="30" t="s">
        <v>4</v>
      </c>
      <c r="E50" s="30"/>
      <c r="F50" s="31" t="s">
        <v>5</v>
      </c>
      <c r="G50" s="31"/>
    </row>
    <row r="51" spans="1:6" s="2" customFormat="1" ht="6" customHeight="1">
      <c r="A51" s="5"/>
      <c r="B51" s="3"/>
      <c r="C51" s="3"/>
      <c r="D51" s="3"/>
      <c r="E51" s="3"/>
      <c r="F51" s="10"/>
    </row>
    <row r="52" spans="1:6" s="3" customFormat="1" ht="21.75" customHeight="1">
      <c r="A52" s="7" t="s">
        <v>19</v>
      </c>
      <c r="B52" s="22">
        <v>619118</v>
      </c>
      <c r="C52" s="20"/>
      <c r="D52" s="22">
        <v>378557</v>
      </c>
      <c r="E52" s="20"/>
      <c r="F52" s="18">
        <f aca="true" t="shared" si="2" ref="F52:F69">SUM(D52*100/B52)</f>
        <v>61.14456371806344</v>
      </c>
    </row>
    <row r="53" spans="1:6" s="25" customFormat="1" ht="21.75" customHeight="1">
      <c r="A53" s="4" t="s">
        <v>0</v>
      </c>
      <c r="B53" s="21">
        <v>310105</v>
      </c>
      <c r="C53" s="24"/>
      <c r="D53" s="21">
        <v>201100</v>
      </c>
      <c r="E53" s="24"/>
      <c r="F53" s="23">
        <f t="shared" si="2"/>
        <v>64.84900275713065</v>
      </c>
    </row>
    <row r="54" spans="1:6" s="25" customFormat="1" ht="21.75" customHeight="1">
      <c r="A54" s="4" t="s">
        <v>1</v>
      </c>
      <c r="B54" s="21">
        <v>309013</v>
      </c>
      <c r="C54" s="24"/>
      <c r="D54" s="21">
        <v>177457</v>
      </c>
      <c r="E54" s="24"/>
      <c r="F54" s="23">
        <f t="shared" si="2"/>
        <v>57.42703381411138</v>
      </c>
    </row>
    <row r="55" spans="1:13" s="1" customFormat="1" ht="21.75" customHeight="1">
      <c r="A55" s="7" t="s">
        <v>20</v>
      </c>
      <c r="B55" s="22">
        <v>320693</v>
      </c>
      <c r="C55" s="17"/>
      <c r="D55" s="22">
        <v>121695</v>
      </c>
      <c r="E55" s="17"/>
      <c r="F55" s="18">
        <f t="shared" si="2"/>
        <v>37.947507429223585</v>
      </c>
      <c r="G55" s="17"/>
      <c r="H55" s="17"/>
      <c r="I55" s="19"/>
      <c r="J55" s="17"/>
      <c r="K55" s="17"/>
      <c r="L55" s="17"/>
      <c r="M55" s="19"/>
    </row>
    <row r="56" spans="1:13" s="26" customFormat="1" ht="21.75" customHeight="1">
      <c r="A56" s="4" t="s">
        <v>0</v>
      </c>
      <c r="B56" s="21">
        <v>163317</v>
      </c>
      <c r="C56" s="8"/>
      <c r="D56" s="21">
        <v>60197</v>
      </c>
      <c r="E56" s="8"/>
      <c r="F56" s="23">
        <f t="shared" si="2"/>
        <v>36.85899202165115</v>
      </c>
      <c r="G56" s="8"/>
      <c r="H56" s="8"/>
      <c r="I56" s="13"/>
      <c r="J56" s="8"/>
      <c r="K56" s="8"/>
      <c r="L56" s="8"/>
      <c r="M56" s="13"/>
    </row>
    <row r="57" spans="1:13" s="26" customFormat="1" ht="21.75" customHeight="1">
      <c r="A57" s="4" t="s">
        <v>1</v>
      </c>
      <c r="B57" s="21">
        <v>157376</v>
      </c>
      <c r="C57" s="8"/>
      <c r="D57" s="21">
        <v>61497</v>
      </c>
      <c r="E57" s="8"/>
      <c r="F57" s="23">
        <f t="shared" si="2"/>
        <v>39.076479259861735</v>
      </c>
      <c r="G57" s="8"/>
      <c r="H57" s="8"/>
      <c r="I57" s="13"/>
      <c r="J57" s="8"/>
      <c r="K57" s="13"/>
      <c r="L57" s="13"/>
      <c r="M57" s="13"/>
    </row>
    <row r="58" spans="1:13" s="1" customFormat="1" ht="21.75" customHeight="1">
      <c r="A58" s="7" t="s">
        <v>21</v>
      </c>
      <c r="B58" s="22">
        <v>542677</v>
      </c>
      <c r="C58" s="17"/>
      <c r="D58" s="22">
        <v>199255</v>
      </c>
      <c r="E58" s="17"/>
      <c r="F58" s="18">
        <f t="shared" si="2"/>
        <v>36.717052685114716</v>
      </c>
      <c r="G58" s="17"/>
      <c r="H58" s="17"/>
      <c r="I58" s="19"/>
      <c r="J58" s="17"/>
      <c r="K58" s="19"/>
      <c r="L58" s="19"/>
      <c r="M58" s="19"/>
    </row>
    <row r="59" spans="1:13" s="26" customFormat="1" ht="21.75" customHeight="1">
      <c r="A59" s="4" t="s">
        <v>0</v>
      </c>
      <c r="B59" s="21">
        <v>265595</v>
      </c>
      <c r="C59" s="8"/>
      <c r="D59" s="21">
        <v>104420</v>
      </c>
      <c r="E59" s="8"/>
      <c r="F59" s="23">
        <f t="shared" si="2"/>
        <v>39.31549916225833</v>
      </c>
      <c r="G59" s="8"/>
      <c r="H59" s="8"/>
      <c r="I59" s="13"/>
      <c r="J59" s="8"/>
      <c r="K59" s="13"/>
      <c r="L59" s="13"/>
      <c r="M59" s="13"/>
    </row>
    <row r="60" spans="1:13" s="26" customFormat="1" ht="21.75" customHeight="1">
      <c r="A60" s="4" t="s">
        <v>1</v>
      </c>
      <c r="B60" s="21">
        <v>277082</v>
      </c>
      <c r="C60" s="8"/>
      <c r="D60" s="21">
        <v>94834</v>
      </c>
      <c r="E60" s="8"/>
      <c r="F60" s="23">
        <f t="shared" si="2"/>
        <v>34.225969207671376</v>
      </c>
      <c r="G60" s="8"/>
      <c r="H60" s="8"/>
      <c r="I60" s="13"/>
      <c r="J60" s="8"/>
      <c r="K60" s="13"/>
      <c r="L60" s="13"/>
      <c r="M60" s="13"/>
    </row>
    <row r="61" spans="1:13" s="1" customFormat="1" ht="21.75" customHeight="1">
      <c r="A61" s="7" t="s">
        <v>22</v>
      </c>
      <c r="B61" s="22">
        <v>737608</v>
      </c>
      <c r="C61" s="17"/>
      <c r="D61" s="22">
        <v>298404</v>
      </c>
      <c r="E61" s="17"/>
      <c r="F61" s="18">
        <f t="shared" si="2"/>
        <v>40.455634971421134</v>
      </c>
      <c r="G61" s="17"/>
      <c r="H61" s="17"/>
      <c r="I61" s="19"/>
      <c r="J61" s="17"/>
      <c r="K61" s="19"/>
      <c r="L61" s="19"/>
      <c r="M61" s="19"/>
    </row>
    <row r="62" spans="1:13" s="26" customFormat="1" ht="21.75" customHeight="1">
      <c r="A62" s="4" t="s">
        <v>0</v>
      </c>
      <c r="B62" s="21">
        <v>368586</v>
      </c>
      <c r="C62" s="8"/>
      <c r="D62" s="21">
        <v>153471</v>
      </c>
      <c r="E62" s="8"/>
      <c r="F62" s="23">
        <f t="shared" si="2"/>
        <v>41.63777246015855</v>
      </c>
      <c r="G62" s="8"/>
      <c r="H62" s="8"/>
      <c r="I62" s="13"/>
      <c r="J62" s="13"/>
      <c r="K62" s="13"/>
      <c r="L62" s="13"/>
      <c r="M62" s="13"/>
    </row>
    <row r="63" spans="1:13" s="26" customFormat="1" ht="21.75" customHeight="1">
      <c r="A63" s="4" t="s">
        <v>1</v>
      </c>
      <c r="B63" s="21">
        <v>369022</v>
      </c>
      <c r="C63" s="8"/>
      <c r="D63" s="21">
        <v>144934</v>
      </c>
      <c r="E63" s="8"/>
      <c r="F63" s="23">
        <f t="shared" si="2"/>
        <v>39.27516516630445</v>
      </c>
      <c r="G63" s="8"/>
      <c r="H63" s="8"/>
      <c r="I63" s="13"/>
      <c r="J63" s="8"/>
      <c r="K63" s="13"/>
      <c r="L63" s="13"/>
      <c r="M63" s="13"/>
    </row>
    <row r="64" spans="1:13" s="1" customFormat="1" ht="21.75" customHeight="1">
      <c r="A64" s="7" t="s">
        <v>23</v>
      </c>
      <c r="B64" s="22">
        <v>537052</v>
      </c>
      <c r="C64" s="17"/>
      <c r="D64" s="22">
        <v>170577</v>
      </c>
      <c r="E64" s="17"/>
      <c r="F64" s="18">
        <f t="shared" si="2"/>
        <v>31.76172884562389</v>
      </c>
      <c r="G64" s="17"/>
      <c r="H64" s="17"/>
      <c r="I64" s="19"/>
      <c r="J64" s="17"/>
      <c r="K64" s="19"/>
      <c r="L64" s="19"/>
      <c r="M64" s="19"/>
    </row>
    <row r="65" spans="1:13" s="26" customFormat="1" ht="21.75" customHeight="1">
      <c r="A65" s="4" t="s">
        <v>0</v>
      </c>
      <c r="B65" s="21">
        <v>259656</v>
      </c>
      <c r="C65" s="8"/>
      <c r="D65" s="21">
        <v>83372</v>
      </c>
      <c r="E65" s="8"/>
      <c r="F65" s="23">
        <f t="shared" si="2"/>
        <v>32.108636041531874</v>
      </c>
      <c r="G65" s="8"/>
      <c r="H65" s="8"/>
      <c r="I65" s="13"/>
      <c r="J65" s="8"/>
      <c r="K65" s="13"/>
      <c r="L65" s="13"/>
      <c r="M65" s="13"/>
    </row>
    <row r="66" spans="1:13" s="26" customFormat="1" ht="21.75" customHeight="1">
      <c r="A66" s="4" t="s">
        <v>1</v>
      </c>
      <c r="B66" s="21">
        <v>277396</v>
      </c>
      <c r="C66" s="8"/>
      <c r="D66" s="21">
        <v>87205</v>
      </c>
      <c r="E66" s="8"/>
      <c r="F66" s="23">
        <f t="shared" si="2"/>
        <v>31.437007022451656</v>
      </c>
      <c r="G66" s="8"/>
      <c r="H66" s="8"/>
      <c r="I66" s="13"/>
      <c r="J66" s="8"/>
      <c r="K66" s="13"/>
      <c r="L66" s="13"/>
      <c r="M66" s="13"/>
    </row>
    <row r="67" spans="1:13" s="1" customFormat="1" ht="21.75" customHeight="1">
      <c r="A67" s="7" t="s">
        <v>24</v>
      </c>
      <c r="B67" s="22">
        <v>839997</v>
      </c>
      <c r="C67" s="17"/>
      <c r="D67" s="22">
        <v>272707</v>
      </c>
      <c r="E67" s="17"/>
      <c r="F67" s="18">
        <f t="shared" si="2"/>
        <v>32.465234994886885</v>
      </c>
      <c r="G67" s="17"/>
      <c r="H67" s="17"/>
      <c r="I67" s="19"/>
      <c r="J67" s="17"/>
      <c r="K67" s="19"/>
      <c r="L67" s="19"/>
      <c r="M67" s="19"/>
    </row>
    <row r="68" spans="1:13" s="26" customFormat="1" ht="21.75" customHeight="1">
      <c r="A68" s="4" t="s">
        <v>0</v>
      </c>
      <c r="B68" s="21">
        <v>423352</v>
      </c>
      <c r="C68" s="8"/>
      <c r="D68" s="21">
        <v>146528</v>
      </c>
      <c r="E68" s="8"/>
      <c r="F68" s="23">
        <f t="shared" si="2"/>
        <v>34.61138721442204</v>
      </c>
      <c r="G68" s="8"/>
      <c r="H68" s="8"/>
      <c r="I68" s="13"/>
      <c r="J68" s="13"/>
      <c r="K68" s="13"/>
      <c r="L68" s="13"/>
      <c r="M68" s="13"/>
    </row>
    <row r="69" spans="1:13" s="26" customFormat="1" ht="21.75" customHeight="1">
      <c r="A69" s="4" t="s">
        <v>1</v>
      </c>
      <c r="B69" s="21">
        <v>416645</v>
      </c>
      <c r="C69" s="8"/>
      <c r="D69" s="21">
        <v>126179</v>
      </c>
      <c r="E69" s="8"/>
      <c r="F69" s="23">
        <f t="shared" si="2"/>
        <v>30.284534795809382</v>
      </c>
      <c r="G69" s="8"/>
      <c r="H69" s="8"/>
      <c r="I69" s="13"/>
      <c r="J69" s="8"/>
      <c r="K69" s="13"/>
      <c r="L69" s="13"/>
      <c r="M69" s="13"/>
    </row>
    <row r="70" spans="1:13" ht="18" customHeight="1">
      <c r="A70" s="15"/>
      <c r="B70" s="14"/>
      <c r="C70" s="14"/>
      <c r="D70" s="14"/>
      <c r="E70" s="14"/>
      <c r="F70" s="16"/>
      <c r="G70" s="14"/>
      <c r="H70" s="8"/>
      <c r="I70" s="13"/>
      <c r="J70" s="8"/>
      <c r="K70" s="13"/>
      <c r="L70" s="13"/>
      <c r="M70" s="13"/>
    </row>
    <row r="71" spans="2:4" ht="21.75">
      <c r="B71" s="8"/>
      <c r="C71" s="8"/>
      <c r="D71" s="8"/>
    </row>
    <row r="72" ht="21.75">
      <c r="A72" s="4" t="s">
        <v>25</v>
      </c>
    </row>
    <row r="73" ht="21.75">
      <c r="A73" s="4"/>
    </row>
  </sheetData>
  <mergeCells count="15">
    <mergeCell ref="A49:A50"/>
    <mergeCell ref="B49:C50"/>
    <mergeCell ref="D49:G49"/>
    <mergeCell ref="D50:E50"/>
    <mergeCell ref="F50:G50"/>
    <mergeCell ref="A3:A4"/>
    <mergeCell ref="A26:A27"/>
    <mergeCell ref="B26:C27"/>
    <mergeCell ref="D26:G26"/>
    <mergeCell ref="D27:E27"/>
    <mergeCell ref="F27:G27"/>
    <mergeCell ref="B3:C4"/>
    <mergeCell ref="F4:G4"/>
    <mergeCell ref="D4:E4"/>
    <mergeCell ref="D3:G3"/>
  </mergeCells>
  <printOptions horizontalCentered="1"/>
  <pageMargins left="0.984251968503937" right="0.984251968503937" top="0.984251968503937" bottom="0.7874015748031497" header="0.5118110236220472" footer="0.5118110236220472"/>
  <pageSetup horizontalDpi="600" verticalDpi="600" orientation="landscape" paperSize="9" r:id="rId2"/>
  <rowBreaks count="2" manualBreakCount="2">
    <brk id="23" max="255" man="1"/>
    <brk id="4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4" sqref="E14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6" sqref="C16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6" sqref="B16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x</cp:lastModifiedBy>
  <cp:lastPrinted>2004-01-28T02:47:50Z</cp:lastPrinted>
  <dcterms:created xsi:type="dcterms:W3CDTF">2003-03-07T09:50:45Z</dcterms:created>
  <dcterms:modified xsi:type="dcterms:W3CDTF">2005-02-02T09:25:55Z</dcterms:modified>
  <cp:category/>
  <cp:version/>
  <cp:contentType/>
  <cp:contentStatus/>
</cp:coreProperties>
</file>