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5.1" sheetId="1" r:id="rId1"/>
  </sheets>
  <definedNames>
    <definedName name="_xlnm.Print_Area" localSheetId="0">'T-5.1'!$A$1:$AB$84</definedName>
  </definedNames>
  <calcPr calcId="125725"/>
</workbook>
</file>

<file path=xl/calcChain.xml><?xml version="1.0" encoding="utf-8"?>
<calcChain xmlns="http://schemas.openxmlformats.org/spreadsheetml/2006/main">
  <c r="X34" i="1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<sst xmlns="http://schemas.openxmlformats.org/spreadsheetml/2006/main" count="263" uniqueCount="91">
  <si>
    <t>ตาราง</t>
  </si>
  <si>
    <t>ประชากรจากการทะเบียน จำแนกตามเพศ และหมวดอายุ เป็นรายอำเภอ พ.ศ. 2557</t>
  </si>
  <si>
    <t>TABLE</t>
  </si>
  <si>
    <t>Population from Registration Record by Sex and Age Group and District:  2014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</si>
  <si>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</si>
  <si>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</si>
  <si>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</si>
  <si>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</si>
  <si>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</si>
  <si>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รวม</t>
  </si>
  <si>
    <t>มากกว่า</t>
  </si>
  <si>
    <t>ไม่ทราบ</t>
  </si>
  <si>
    <t>สัญชาติไทย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</si>
  <si>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</si>
  <si>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</si>
  <si>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</si>
  <si>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</si>
  <si>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</si>
  <si>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</si>
  <si>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</si>
  <si>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</si>
  <si>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</si>
  <si>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</si>
  <si>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</si>
  <si>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</si>
  <si>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</si>
  <si>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</si>
  <si>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</si>
  <si>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</si>
  <si>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</si>
  <si>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</si>
  <si>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</si>
  <si>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Not thai</t>
  </si>
  <si>
    <t>over</t>
  </si>
  <si>
    <t>nationality</t>
  </si>
  <si>
    <t>รวมยอด</t>
  </si>
  <si>
    <t>ชาย</t>
  </si>
  <si>
    <t>Male</t>
  </si>
  <si>
    <t>อำเภอเมืองนครศรีธรรมราช</t>
  </si>
  <si>
    <t>Mueang Nakhon Si Thammarat District</t>
  </si>
  <si>
    <t>อำเภอพรหมคีรี</t>
  </si>
  <si>
    <t>Phrom Khiri District</t>
  </si>
  <si>
    <t>อำเภอลานสกา</t>
  </si>
  <si>
    <t>Lan Saka District</t>
  </si>
  <si>
    <t>อำเภอฉวาง</t>
  </si>
  <si>
    <t>Chawang District</t>
  </si>
  <si>
    <t>อำเภอพิปูน</t>
  </si>
  <si>
    <t>Phipun District</t>
  </si>
  <si>
    <t>อำเภอเชียรใหญ่</t>
  </si>
  <si>
    <t>Chian Yai District</t>
  </si>
  <si>
    <t>อำเภอชะอวด</t>
  </si>
  <si>
    <t>Cha-uat District</t>
  </si>
  <si>
    <t>อำเภอท่าศาลา</t>
  </si>
  <si>
    <t>Tha Sala District</t>
  </si>
  <si>
    <t>อำเภอทุ่งสง</t>
  </si>
  <si>
    <t>Thung Song District</t>
  </si>
  <si>
    <t>อำเภอนาบอน</t>
  </si>
  <si>
    <t>Na Bon District</t>
  </si>
  <si>
    <t>อำเภอทุ่งใหญ่</t>
  </si>
  <si>
    <t>Thung Yai District</t>
  </si>
  <si>
    <t>อำเภอปากพนัง</t>
  </si>
  <si>
    <t>Pak Phanang District</t>
  </si>
  <si>
    <t>อำเภอร่อนพิบูลย์</t>
  </si>
  <si>
    <t>Ron Phibun District</t>
  </si>
  <si>
    <t>อำเภอสิชล</t>
  </si>
  <si>
    <t>Sichon District</t>
  </si>
  <si>
    <t>อำเภอขนอม</t>
  </si>
  <si>
    <t>Khanom District</t>
  </si>
  <si>
    <t>อำเภอหัวไทร</t>
  </si>
  <si>
    <t>Hua Sai District</t>
  </si>
  <si>
    <t>อำเภอบางขัน</t>
  </si>
  <si>
    <t>Bang Khan District</t>
  </si>
  <si>
    <t>อำเภอถ้ำพรรณรา</t>
  </si>
  <si>
    <t>Tham Phannara District</t>
  </si>
  <si>
    <t>อำเภอจุฬาภรณ์</t>
  </si>
  <si>
    <t>Chulabhorn District</t>
  </si>
  <si>
    <t>อำเภอพระพรหม</t>
  </si>
  <si>
    <t>-</t>
  </si>
  <si>
    <t>Phra Phrom District</t>
  </si>
  <si>
    <t>อำเภอนบพิตำ</t>
  </si>
  <si>
    <t>Nopphitam District</t>
  </si>
  <si>
    <t>อำเภอช้างกลาง</t>
  </si>
  <si>
    <t>Chang Klang District</t>
  </si>
  <si>
    <t>อำเภอเฉลิมพระเกียรติ</t>
  </si>
  <si>
    <t>Chaloem Phra Kiat District</t>
  </si>
  <si>
    <t>หญิง</t>
  </si>
  <si>
    <t>Female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</si>
  <si>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</si>
  <si>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Note:   Unknown = Unknown/Lunar calendar + Central house + During move.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</si>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</sst>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\ 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3"/>
      <color indexed="8"/>
      <name val="TH SarabunPSK"/>
      <family val="2"/>
    </font>
    <font>
      <b/>
      <sz val="10"/>
      <name val="TH SarabunPSK"/>
      <family val="2"/>
    </font>
    <font>
      <sz val="9"/>
      <name val="TH SarabunPSK"/>
      <family val="2"/>
    </font>
    <font>
      <sz val="12"/>
      <name val="TH SarabunPSK"/>
      <family val="2"/>
    </font>
    <font>
      <sz val="12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2" fillId="0" borderId="3" xfId="0" applyFont="1" applyBorder="1" applyAlignment="1">
      <alignment horizontal="center" vertical="center" shrinkToFit="1"/>
    </xf>
    <xf numFmtId="0" fontId="5" fillId="0" borderId="0" xfId="0" applyFont="1"/>
    <xf numFmtId="0" fontId="2" fillId="0" borderId="8" xfId="0" quotePrefix="1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/>
    <xf numFmtId="0" fontId="2" fillId="0" borderId="11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87" fontId="7" fillId="0" borderId="9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/>
    <xf numFmtId="187" fontId="7" fillId="0" borderId="16" xfId="1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87" fontId="4" fillId="0" borderId="9" xfId="1" applyNumberFormat="1" applyFont="1" applyBorder="1" applyAlignment="1">
      <alignment horizontal="right" wrapText="1"/>
    </xf>
    <xf numFmtId="187" fontId="4" fillId="0" borderId="7" xfId="1" applyNumberFormat="1" applyFont="1" applyBorder="1" applyAlignment="1">
      <alignment horizontal="right" wrapText="1"/>
    </xf>
    <xf numFmtId="187" fontId="4" fillId="0" borderId="15" xfId="1" applyNumberFormat="1" applyFont="1" applyBorder="1" applyAlignment="1">
      <alignment horizontal="right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>
      <alignment vertical="center"/>
    </xf>
    <xf numFmtId="187" fontId="4" fillId="0" borderId="0" xfId="1" applyNumberFormat="1" applyFont="1" applyBorder="1" applyAlignment="1">
      <alignment horizontal="right" wrapText="1"/>
    </xf>
    <xf numFmtId="188" fontId="4" fillId="0" borderId="16" xfId="0" applyNumberFormat="1" applyFont="1" applyFill="1" applyBorder="1" applyAlignment="1">
      <alignment horizontal="right" vertical="center" wrapText="1"/>
    </xf>
    <xf numFmtId="188" fontId="2" fillId="0" borderId="1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88" fontId="4" fillId="0" borderId="17" xfId="0" applyNumberFormat="1" applyFont="1" applyFill="1" applyBorder="1" applyAlignment="1">
      <alignment horizontal="right" vertical="center" wrapText="1"/>
    </xf>
    <xf numFmtId="188" fontId="4" fillId="0" borderId="9" xfId="0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Border="1" applyAlignment="1">
      <alignment horizontal="right" vertical="center" wrapText="1"/>
    </xf>
    <xf numFmtId="188" fontId="4" fillId="0" borderId="7" xfId="0" applyNumberFormat="1" applyFont="1" applyFill="1" applyBorder="1" applyAlignment="1">
      <alignment horizontal="right" vertical="center" wrapText="1"/>
    </xf>
    <xf numFmtId="188" fontId="4" fillId="0" borderId="14" xfId="0" applyNumberFormat="1" applyFont="1" applyFill="1" applyBorder="1" applyAlignment="1">
      <alignment horizontal="right" vertical="center" wrapText="1"/>
    </xf>
    <xf numFmtId="188" fontId="4" fillId="0" borderId="11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187" fontId="9" fillId="2" borderId="0" xfId="1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indent="1"/>
    </xf>
    <xf numFmtId="0" fontId="2" fillId="2" borderId="15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11" xfId="0" applyFont="1" applyFill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6">
    <cellStyle name="Comma 2" xfId="2"/>
    <cellStyle name="Normal 2" xfId="3"/>
    <cellStyle name="Thaihead" xfId="4"/>
    <cellStyle name="เครื่องหมายจุลภาค 2" xfId="1"/>
    <cellStyle name="เครื่องหมายจุลภาค 3" xfId="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60"/>
  <sheetViews>
    <sheetView showGridLines="0" tabSelected="1" topLeftCell="J52" zoomScaleNormal="100" workbookViewId="0">
      <selection activeCell="AF13" sqref="AF13"/>
    </sheetView>
  </sheetViews>
  <sheetFormatPr defaultRowHeight="21.75"/>
  <cols>
    <col min="1" max="1" width="1.28515625" style="7" customWidth="1"/>
    <col min="2" max="2" width="5.85546875" style="7" customWidth="1"/>
    <col min="3" max="3" width="4.140625" style="7" customWidth="1"/>
    <col min="4" max="4" width="8" style="7" customWidth="1"/>
    <col min="5" max="5" width="10.28515625" style="7" customWidth="1"/>
    <col min="6" max="6" width="7.85546875" style="7" customWidth="1"/>
    <col min="7" max="7" width="7.5703125" style="7" customWidth="1"/>
    <col min="8" max="9" width="8.42578125" style="7" customWidth="1"/>
    <col min="10" max="10" width="8.85546875" style="7" customWidth="1"/>
    <col min="11" max="11" width="8.42578125" style="7" customWidth="1"/>
    <col min="12" max="12" width="8.28515625" style="7" customWidth="1"/>
    <col min="13" max="14" width="8.85546875" style="7" customWidth="1"/>
    <col min="15" max="15" width="8.28515625" style="7" customWidth="1"/>
    <col min="16" max="16" width="7.28515625" style="7" customWidth="1"/>
    <col min="17" max="17" width="7.85546875" style="7" customWidth="1"/>
    <col min="18" max="19" width="7.5703125" style="7" customWidth="1"/>
    <col min="20" max="20" width="8.140625" style="7" customWidth="1"/>
    <col min="21" max="21" width="8" style="7" customWidth="1"/>
    <col min="22" max="22" width="8.42578125" style="7" customWidth="1"/>
    <col min="23" max="23" width="8" style="7" customWidth="1"/>
    <col min="24" max="24" width="9.5703125" style="7" customWidth="1"/>
    <col min="25" max="25" width="1.28515625" style="7" customWidth="1"/>
    <col min="26" max="26" width="31.28515625" style="7" customWidth="1"/>
    <col min="27" max="27" width="4.140625" style="6" customWidth="1"/>
    <col min="28" max="28" width="4.140625" style="7" customWidth="1"/>
    <col min="29" max="16384" width="9.140625" style="7"/>
  </cols>
  <sheetData>
    <row r="1" spans="1:27" s="1" customFormat="1">
      <c r="B1" s="1" t="s">
        <v>0</v>
      </c>
      <c r="C1" s="2">
        <v>5.0999999999999996</v>
      </c>
      <c r="D1" s="1" t="s">
        <v>1</v>
      </c>
      <c r="AA1" s="78"/>
    </row>
    <row r="2" spans="1:27" s="3" customFormat="1">
      <c r="B2" s="4" t="s">
        <v>2</v>
      </c>
      <c r="C2" s="2">
        <v>5.0999999999999996</v>
      </c>
      <c r="D2" s="5" t="s">
        <v>3</v>
      </c>
      <c r="AA2" s="79"/>
    </row>
    <row r="3" spans="1:27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</row>
    <row r="4" spans="1:27" s="9" customFormat="1" ht="21.75" customHeight="1">
      <c r="A4" s="63" t="s">
        <v>4</v>
      </c>
      <c r="B4" s="63"/>
      <c r="C4" s="63"/>
      <c r="D4" s="64"/>
      <c r="E4" s="8"/>
      <c r="F4" s="69" t="s">
        <v>5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72" t="s">
        <v>6</v>
      </c>
      <c r="Z4" s="87"/>
      <c r="AA4" s="80"/>
    </row>
    <row r="5" spans="1:27" s="9" customFormat="1" ht="19.5">
      <c r="A5" s="65"/>
      <c r="B5" s="65"/>
      <c r="C5" s="65"/>
      <c r="D5" s="66"/>
      <c r="E5" s="3"/>
      <c r="F5" s="10"/>
      <c r="G5" s="11"/>
      <c r="H5" s="12"/>
      <c r="I5" s="11"/>
      <c r="J5" s="12"/>
      <c r="K5" s="11"/>
      <c r="L5" s="12"/>
      <c r="M5" s="11"/>
      <c r="N5" s="12"/>
      <c r="O5" s="11"/>
      <c r="P5" s="12"/>
      <c r="Q5" s="11"/>
      <c r="R5" s="12"/>
      <c r="S5" s="11"/>
      <c r="T5" s="12"/>
      <c r="U5" s="11"/>
      <c r="V5" s="13" t="s">
        <v>7</v>
      </c>
      <c r="W5" s="14"/>
      <c r="X5" s="14" t="s">
        <v>8</v>
      </c>
      <c r="Y5" s="73"/>
      <c r="Z5" s="88"/>
      <c r="AA5" s="80"/>
    </row>
    <row r="6" spans="1:27" s="9" customFormat="1" ht="19.5">
      <c r="A6" s="65"/>
      <c r="B6" s="65"/>
      <c r="C6" s="65"/>
      <c r="D6" s="66"/>
      <c r="E6" s="15" t="s">
        <v>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5" t="s">
        <v>10</v>
      </c>
      <c r="W6" s="17" t="s">
        <v>11</v>
      </c>
      <c r="X6" s="17" t="s">
        <v>12</v>
      </c>
      <c r="Y6" s="73"/>
      <c r="Z6" s="88"/>
      <c r="AA6" s="80"/>
    </row>
    <row r="7" spans="1:27" s="9" customFormat="1" ht="19.5">
      <c r="A7" s="65"/>
      <c r="B7" s="65"/>
      <c r="C7" s="65"/>
      <c r="D7" s="66"/>
      <c r="E7" s="15" t="s">
        <v>13</v>
      </c>
      <c r="F7" s="10" t="s">
        <v>14</v>
      </c>
      <c r="G7" s="11" t="s">
        <v>15</v>
      </c>
      <c r="H7" s="12" t="s">
        <v>16</v>
      </c>
      <c r="I7" s="11" t="s">
        <v>17</v>
      </c>
      <c r="J7" s="12" t="s">
        <v>18</v>
      </c>
      <c r="K7" s="11" t="s">
        <v>19</v>
      </c>
      <c r="L7" s="12" t="s">
        <v>20</v>
      </c>
      <c r="M7" s="11" t="s">
        <v>21</v>
      </c>
      <c r="N7" s="12" t="s">
        <v>22</v>
      </c>
      <c r="O7" s="11" t="s">
        <v>23</v>
      </c>
      <c r="P7" s="12" t="s">
        <v>24</v>
      </c>
      <c r="Q7" s="11" t="s">
        <v>25</v>
      </c>
      <c r="R7" s="12" t="s">
        <v>26</v>
      </c>
      <c r="S7" s="11" t="s">
        <v>27</v>
      </c>
      <c r="T7" s="12" t="s">
        <v>28</v>
      </c>
      <c r="U7" s="11" t="s">
        <v>29</v>
      </c>
      <c r="V7" s="18" t="s">
        <v>30</v>
      </c>
      <c r="W7" s="17" t="s">
        <v>31</v>
      </c>
      <c r="X7" s="17" t="s">
        <v>32</v>
      </c>
      <c r="Y7" s="73"/>
      <c r="Z7" s="88"/>
      <c r="AA7" s="80"/>
    </row>
    <row r="8" spans="1:27" s="9" customFormat="1" ht="15" customHeight="1">
      <c r="A8" s="67"/>
      <c r="B8" s="67"/>
      <c r="C8" s="67"/>
      <c r="D8" s="68"/>
      <c r="E8" s="19"/>
      <c r="F8" s="19"/>
      <c r="G8" s="20"/>
      <c r="H8" s="21"/>
      <c r="I8" s="20"/>
      <c r="J8" s="21"/>
      <c r="K8" s="20"/>
      <c r="L8" s="21"/>
      <c r="M8" s="20"/>
      <c r="N8" s="21"/>
      <c r="O8" s="20"/>
      <c r="P8" s="21"/>
      <c r="Q8" s="20"/>
      <c r="R8" s="21"/>
      <c r="S8" s="20"/>
      <c r="T8" s="21"/>
      <c r="U8" s="20"/>
      <c r="V8" s="22" t="s">
        <v>33</v>
      </c>
      <c r="W8" s="23"/>
      <c r="X8" s="23" t="s">
        <v>34</v>
      </c>
      <c r="Y8" s="74"/>
      <c r="Z8" s="89"/>
      <c r="AA8" s="80"/>
    </row>
    <row r="9" spans="1:27" s="25" customFormat="1" ht="18.95" customHeight="1">
      <c r="A9" s="75" t="s">
        <v>35</v>
      </c>
      <c r="B9" s="75"/>
      <c r="C9" s="75"/>
      <c r="D9" s="75"/>
      <c r="E9" s="24">
        <f t="shared" ref="E9:X9" si="0">SUM(E10,E34)</f>
        <v>1550585</v>
      </c>
      <c r="F9" s="24">
        <f t="shared" si="0"/>
        <v>98453</v>
      </c>
      <c r="G9" s="24">
        <f t="shared" si="0"/>
        <v>98653</v>
      </c>
      <c r="H9" s="24">
        <f t="shared" si="0"/>
        <v>101141</v>
      </c>
      <c r="I9" s="24">
        <f t="shared" si="0"/>
        <v>116200</v>
      </c>
      <c r="J9" s="24">
        <f t="shared" si="0"/>
        <v>117634</v>
      </c>
      <c r="K9" s="24">
        <f t="shared" si="0"/>
        <v>120001</v>
      </c>
      <c r="L9" s="24">
        <f t="shared" si="0"/>
        <v>126695</v>
      </c>
      <c r="M9" s="24">
        <f t="shared" si="0"/>
        <v>122667</v>
      </c>
      <c r="N9" s="24">
        <f t="shared" si="0"/>
        <v>117360</v>
      </c>
      <c r="O9" s="24">
        <f t="shared" si="0"/>
        <v>110900</v>
      </c>
      <c r="P9" s="24">
        <f t="shared" si="0"/>
        <v>97947</v>
      </c>
      <c r="Q9" s="24">
        <f t="shared" si="0"/>
        <v>73665</v>
      </c>
      <c r="R9" s="24">
        <f t="shared" si="0"/>
        <v>61546</v>
      </c>
      <c r="S9" s="24">
        <f t="shared" si="0"/>
        <v>47637</v>
      </c>
      <c r="T9" s="24">
        <f t="shared" si="0"/>
        <v>39984</v>
      </c>
      <c r="U9" s="24">
        <f t="shared" si="0"/>
        <v>32223</v>
      </c>
      <c r="V9" s="24">
        <f t="shared" si="0"/>
        <v>40603</v>
      </c>
      <c r="W9" s="24">
        <f t="shared" si="0"/>
        <v>17789</v>
      </c>
      <c r="X9" s="24">
        <f t="shared" si="0"/>
        <v>745</v>
      </c>
      <c r="Y9" s="75" t="s">
        <v>13</v>
      </c>
      <c r="Z9" s="75"/>
      <c r="AA9" s="81"/>
    </row>
    <row r="10" spans="1:27" s="28" customFormat="1" ht="18.95" customHeight="1">
      <c r="A10" s="61" t="s">
        <v>36</v>
      </c>
      <c r="B10" s="61"/>
      <c r="C10" s="61"/>
      <c r="D10" s="62"/>
      <c r="E10" s="26">
        <f t="shared" ref="E10:X10" si="1">SUM(E11:E28,E29:E33)</f>
        <v>772552</v>
      </c>
      <c r="F10" s="26">
        <f t="shared" si="1"/>
        <v>50834</v>
      </c>
      <c r="G10" s="26">
        <f t="shared" si="1"/>
        <v>50764</v>
      </c>
      <c r="H10" s="26">
        <f t="shared" si="1"/>
        <v>51898</v>
      </c>
      <c r="I10" s="26">
        <f t="shared" si="1"/>
        <v>60084</v>
      </c>
      <c r="J10" s="26">
        <f t="shared" si="1"/>
        <v>60215</v>
      </c>
      <c r="K10" s="26">
        <f t="shared" si="1"/>
        <v>61411</v>
      </c>
      <c r="L10" s="26">
        <f t="shared" si="1"/>
        <v>65397</v>
      </c>
      <c r="M10" s="26">
        <f t="shared" si="1"/>
        <v>61955</v>
      </c>
      <c r="N10" s="26">
        <f t="shared" si="1"/>
        <v>58071</v>
      </c>
      <c r="O10" s="26">
        <f t="shared" si="1"/>
        <v>54493</v>
      </c>
      <c r="P10" s="26">
        <f t="shared" si="1"/>
        <v>47399</v>
      </c>
      <c r="Q10" s="26">
        <f t="shared" si="1"/>
        <v>34708</v>
      </c>
      <c r="R10" s="26">
        <f t="shared" si="1"/>
        <v>28079</v>
      </c>
      <c r="S10" s="26">
        <f t="shared" si="1"/>
        <v>21698</v>
      </c>
      <c r="T10" s="26">
        <f t="shared" si="1"/>
        <v>17668</v>
      </c>
      <c r="U10" s="26">
        <f t="shared" si="1"/>
        <v>13297</v>
      </c>
      <c r="V10" s="26">
        <f t="shared" si="1"/>
        <v>15388</v>
      </c>
      <c r="W10" s="26">
        <f t="shared" si="1"/>
        <v>10025</v>
      </c>
      <c r="X10" s="26">
        <f t="shared" si="1"/>
        <v>426</v>
      </c>
      <c r="Y10" s="27"/>
      <c r="Z10" s="35" t="s">
        <v>37</v>
      </c>
      <c r="AA10" s="82"/>
    </row>
    <row r="11" spans="1:27" s="33" customFormat="1" ht="18.95" customHeight="1">
      <c r="A11" s="57" t="s">
        <v>38</v>
      </c>
      <c r="B11" s="57" t="s">
        <v>38</v>
      </c>
      <c r="C11" s="57" t="s">
        <v>38</v>
      </c>
      <c r="D11" s="60" t="s">
        <v>38</v>
      </c>
      <c r="E11" s="29">
        <v>139733</v>
      </c>
      <c r="F11" s="29">
        <v>8372</v>
      </c>
      <c r="G11" s="29">
        <v>8747</v>
      </c>
      <c r="H11" s="30">
        <v>9569</v>
      </c>
      <c r="I11" s="30">
        <v>11118</v>
      </c>
      <c r="J11" s="29">
        <v>11083</v>
      </c>
      <c r="K11" s="29">
        <v>10232</v>
      </c>
      <c r="L11" s="29">
        <v>10434</v>
      </c>
      <c r="M11" s="29">
        <v>9777</v>
      </c>
      <c r="N11" s="29">
        <v>9133</v>
      </c>
      <c r="O11" s="29">
        <v>8908</v>
      </c>
      <c r="P11" s="29">
        <v>8529</v>
      </c>
      <c r="Q11" s="29">
        <v>6261</v>
      </c>
      <c r="R11" s="29">
        <v>4808</v>
      </c>
      <c r="S11" s="29">
        <v>3657</v>
      </c>
      <c r="T11" s="29">
        <v>2946</v>
      </c>
      <c r="U11" s="29">
        <v>2214</v>
      </c>
      <c r="V11" s="29">
        <v>2727</v>
      </c>
      <c r="W11" s="30">
        <v>2337</v>
      </c>
      <c r="X11" s="31">
        <v>139</v>
      </c>
      <c r="Y11" s="32"/>
      <c r="Z11" s="38" t="s">
        <v>39</v>
      </c>
      <c r="AA11" s="83"/>
    </row>
    <row r="12" spans="1:27" s="33" customFormat="1" ht="18.95" customHeight="1">
      <c r="A12" s="57" t="s">
        <v>40</v>
      </c>
      <c r="B12" s="57" t="s">
        <v>40</v>
      </c>
      <c r="C12" s="57" t="s">
        <v>40</v>
      </c>
      <c r="D12" s="60" t="s">
        <v>40</v>
      </c>
      <c r="E12" s="29">
        <v>18349</v>
      </c>
      <c r="F12" s="29">
        <v>1198</v>
      </c>
      <c r="G12" s="29">
        <v>1164</v>
      </c>
      <c r="H12" s="30">
        <v>1163</v>
      </c>
      <c r="I12" s="30">
        <v>1420</v>
      </c>
      <c r="J12" s="29">
        <v>1321</v>
      </c>
      <c r="K12" s="29">
        <v>1486</v>
      </c>
      <c r="L12" s="29">
        <v>1565</v>
      </c>
      <c r="M12" s="29">
        <v>1593</v>
      </c>
      <c r="N12" s="29">
        <v>1495</v>
      </c>
      <c r="O12" s="29">
        <v>1332</v>
      </c>
      <c r="P12" s="29">
        <v>1242</v>
      </c>
      <c r="Q12" s="29">
        <v>884</v>
      </c>
      <c r="R12" s="29">
        <v>704</v>
      </c>
      <c r="S12" s="29">
        <v>560</v>
      </c>
      <c r="T12" s="29">
        <v>436</v>
      </c>
      <c r="U12" s="29">
        <v>335</v>
      </c>
      <c r="V12" s="29">
        <v>381</v>
      </c>
      <c r="W12" s="30">
        <v>67</v>
      </c>
      <c r="X12" s="31">
        <v>3</v>
      </c>
      <c r="Y12" s="32"/>
      <c r="Z12" s="38" t="s">
        <v>41</v>
      </c>
      <c r="AA12" s="83"/>
    </row>
    <row r="13" spans="1:27" s="28" customFormat="1" ht="18.95" customHeight="1">
      <c r="A13" s="58" t="s">
        <v>42</v>
      </c>
      <c r="B13" s="58" t="s">
        <v>42</v>
      </c>
      <c r="C13" s="58" t="s">
        <v>42</v>
      </c>
      <c r="D13" s="60" t="s">
        <v>42</v>
      </c>
      <c r="E13" s="29">
        <v>19872</v>
      </c>
      <c r="F13" s="29">
        <v>1194</v>
      </c>
      <c r="G13" s="29">
        <v>1188</v>
      </c>
      <c r="H13" s="30">
        <v>1181</v>
      </c>
      <c r="I13" s="30">
        <v>1372</v>
      </c>
      <c r="J13" s="29">
        <v>1377</v>
      </c>
      <c r="K13" s="29">
        <v>1568</v>
      </c>
      <c r="L13" s="29">
        <v>1647</v>
      </c>
      <c r="M13" s="29">
        <v>1669</v>
      </c>
      <c r="N13" s="29">
        <v>1750</v>
      </c>
      <c r="O13" s="29">
        <v>1546</v>
      </c>
      <c r="P13" s="29">
        <v>1342</v>
      </c>
      <c r="Q13" s="29">
        <v>1131</v>
      </c>
      <c r="R13" s="29">
        <v>841</v>
      </c>
      <c r="S13" s="29">
        <v>700</v>
      </c>
      <c r="T13" s="29">
        <v>540</v>
      </c>
      <c r="U13" s="29">
        <v>332</v>
      </c>
      <c r="V13" s="29">
        <v>435</v>
      </c>
      <c r="W13" s="30">
        <v>57</v>
      </c>
      <c r="X13" s="31">
        <v>2</v>
      </c>
      <c r="Y13" s="35"/>
      <c r="Z13" s="76" t="s">
        <v>43</v>
      </c>
      <c r="AA13" s="82"/>
    </row>
    <row r="14" spans="1:27" s="33" customFormat="1" ht="18.95" customHeight="1">
      <c r="A14" s="58" t="s">
        <v>44</v>
      </c>
      <c r="B14" s="58" t="s">
        <v>44</v>
      </c>
      <c r="C14" s="58" t="s">
        <v>44</v>
      </c>
      <c r="D14" s="60" t="s">
        <v>44</v>
      </c>
      <c r="E14" s="29">
        <v>32770</v>
      </c>
      <c r="F14" s="29">
        <v>2165</v>
      </c>
      <c r="G14" s="29">
        <v>2076</v>
      </c>
      <c r="H14" s="30">
        <v>1956</v>
      </c>
      <c r="I14" s="30">
        <v>2364</v>
      </c>
      <c r="J14" s="29">
        <v>2247</v>
      </c>
      <c r="K14" s="29">
        <v>2515</v>
      </c>
      <c r="L14" s="29">
        <v>2717</v>
      </c>
      <c r="M14" s="29">
        <v>2659</v>
      </c>
      <c r="N14" s="29">
        <v>2683</v>
      </c>
      <c r="O14" s="29">
        <v>2443</v>
      </c>
      <c r="P14" s="29">
        <v>2134</v>
      </c>
      <c r="Q14" s="29">
        <v>1596</v>
      </c>
      <c r="R14" s="29">
        <v>1334</v>
      </c>
      <c r="S14" s="29">
        <v>1068</v>
      </c>
      <c r="T14" s="29">
        <v>809</v>
      </c>
      <c r="U14" s="29">
        <v>683</v>
      </c>
      <c r="V14" s="29">
        <v>700</v>
      </c>
      <c r="W14" s="30">
        <v>545</v>
      </c>
      <c r="X14" s="31">
        <v>76</v>
      </c>
      <c r="Y14" s="38"/>
      <c r="Z14" s="76" t="s">
        <v>45</v>
      </c>
      <c r="AA14" s="83"/>
    </row>
    <row r="15" spans="1:27" s="33" customFormat="1" ht="18.95" customHeight="1">
      <c r="A15" s="58" t="s">
        <v>46</v>
      </c>
      <c r="B15" s="58" t="s">
        <v>46</v>
      </c>
      <c r="C15" s="58" t="s">
        <v>46</v>
      </c>
      <c r="D15" s="60" t="s">
        <v>46</v>
      </c>
      <c r="E15" s="29">
        <v>14445</v>
      </c>
      <c r="F15" s="29">
        <v>979</v>
      </c>
      <c r="G15" s="29">
        <v>919</v>
      </c>
      <c r="H15" s="30">
        <v>822</v>
      </c>
      <c r="I15" s="30">
        <v>983</v>
      </c>
      <c r="J15" s="29">
        <v>959</v>
      </c>
      <c r="K15" s="29">
        <v>1062</v>
      </c>
      <c r="L15" s="29">
        <v>1247</v>
      </c>
      <c r="M15" s="29">
        <v>1237</v>
      </c>
      <c r="N15" s="29">
        <v>1228</v>
      </c>
      <c r="O15" s="29">
        <v>1090</v>
      </c>
      <c r="P15" s="29">
        <v>1030</v>
      </c>
      <c r="Q15" s="29">
        <v>626</v>
      </c>
      <c r="R15" s="29">
        <v>622</v>
      </c>
      <c r="S15" s="29">
        <v>514</v>
      </c>
      <c r="T15" s="29">
        <v>341</v>
      </c>
      <c r="U15" s="29">
        <v>326</v>
      </c>
      <c r="V15" s="29">
        <v>389</v>
      </c>
      <c r="W15" s="30">
        <v>69</v>
      </c>
      <c r="X15" s="31">
        <v>2</v>
      </c>
      <c r="Y15" s="36"/>
      <c r="Z15" s="38" t="s">
        <v>47</v>
      </c>
      <c r="AA15" s="83"/>
    </row>
    <row r="16" spans="1:27" s="33" customFormat="1" ht="18.95" customHeight="1">
      <c r="A16" s="58" t="s">
        <v>48</v>
      </c>
      <c r="B16" s="58" t="s">
        <v>48</v>
      </c>
      <c r="C16" s="58" t="s">
        <v>48</v>
      </c>
      <c r="D16" s="60" t="s">
        <v>48</v>
      </c>
      <c r="E16" s="29">
        <v>21855</v>
      </c>
      <c r="F16" s="29">
        <v>1162</v>
      </c>
      <c r="G16" s="29">
        <v>1204</v>
      </c>
      <c r="H16" s="30">
        <v>1350</v>
      </c>
      <c r="I16" s="30">
        <v>1588</v>
      </c>
      <c r="J16" s="29">
        <v>1529</v>
      </c>
      <c r="K16" s="29">
        <v>1618</v>
      </c>
      <c r="L16" s="29">
        <v>2012</v>
      </c>
      <c r="M16" s="29">
        <v>1826</v>
      </c>
      <c r="N16" s="29">
        <v>1755</v>
      </c>
      <c r="O16" s="29">
        <v>1579</v>
      </c>
      <c r="P16" s="29">
        <v>1256</v>
      </c>
      <c r="Q16" s="29">
        <v>940</v>
      </c>
      <c r="R16" s="29">
        <v>793</v>
      </c>
      <c r="S16" s="29">
        <v>757</v>
      </c>
      <c r="T16" s="29">
        <v>701</v>
      </c>
      <c r="U16" s="29">
        <v>567</v>
      </c>
      <c r="V16" s="29">
        <v>682</v>
      </c>
      <c r="W16" s="30">
        <v>530</v>
      </c>
      <c r="X16" s="31">
        <v>6</v>
      </c>
      <c r="Y16" s="36"/>
      <c r="Z16" s="38" t="s">
        <v>49</v>
      </c>
      <c r="AA16" s="83"/>
    </row>
    <row r="17" spans="1:27" s="33" customFormat="1" ht="18.95" customHeight="1">
      <c r="A17" s="58" t="s">
        <v>50</v>
      </c>
      <c r="B17" s="58" t="s">
        <v>50</v>
      </c>
      <c r="C17" s="58" t="s">
        <v>50</v>
      </c>
      <c r="D17" s="60" t="s">
        <v>50</v>
      </c>
      <c r="E17" s="29">
        <v>42813</v>
      </c>
      <c r="F17" s="29">
        <v>2728</v>
      </c>
      <c r="G17" s="29">
        <v>3049</v>
      </c>
      <c r="H17" s="30">
        <v>2934</v>
      </c>
      <c r="I17" s="30">
        <v>3457</v>
      </c>
      <c r="J17" s="29">
        <v>3362</v>
      </c>
      <c r="K17" s="29">
        <v>3508</v>
      </c>
      <c r="L17" s="29">
        <v>3852</v>
      </c>
      <c r="M17" s="29">
        <v>3649</v>
      </c>
      <c r="N17" s="29">
        <v>3346</v>
      </c>
      <c r="O17" s="29">
        <v>3142</v>
      </c>
      <c r="P17" s="29">
        <v>2565</v>
      </c>
      <c r="Q17" s="29">
        <v>1812</v>
      </c>
      <c r="R17" s="29">
        <v>1576</v>
      </c>
      <c r="S17" s="29">
        <v>1186</v>
      </c>
      <c r="T17" s="29">
        <v>971</v>
      </c>
      <c r="U17" s="29">
        <v>703</v>
      </c>
      <c r="V17" s="29">
        <v>816</v>
      </c>
      <c r="W17" s="30">
        <v>153</v>
      </c>
      <c r="X17" s="31">
        <v>4</v>
      </c>
      <c r="Y17" s="36"/>
      <c r="Z17" s="38" t="s">
        <v>51</v>
      </c>
      <c r="AA17" s="83"/>
    </row>
    <row r="18" spans="1:27" s="33" customFormat="1" ht="18.95" customHeight="1">
      <c r="A18" s="58" t="s">
        <v>52</v>
      </c>
      <c r="B18" s="58" t="s">
        <v>52</v>
      </c>
      <c r="C18" s="58" t="s">
        <v>52</v>
      </c>
      <c r="D18" s="60" t="s">
        <v>52</v>
      </c>
      <c r="E18" s="29">
        <v>55023</v>
      </c>
      <c r="F18" s="29">
        <v>3991</v>
      </c>
      <c r="G18" s="29">
        <v>4032</v>
      </c>
      <c r="H18" s="30">
        <v>4004</v>
      </c>
      <c r="I18" s="30">
        <v>4389</v>
      </c>
      <c r="J18" s="29">
        <v>4142</v>
      </c>
      <c r="K18" s="29">
        <v>4442</v>
      </c>
      <c r="L18" s="29">
        <v>4704</v>
      </c>
      <c r="M18" s="29">
        <v>4488</v>
      </c>
      <c r="N18" s="29">
        <v>4054</v>
      </c>
      <c r="O18" s="29">
        <v>3673</v>
      </c>
      <c r="P18" s="29">
        <v>3203</v>
      </c>
      <c r="Q18" s="29">
        <v>2365</v>
      </c>
      <c r="R18" s="29">
        <v>2050</v>
      </c>
      <c r="S18" s="29">
        <v>1523</v>
      </c>
      <c r="T18" s="29">
        <v>1251</v>
      </c>
      <c r="U18" s="29">
        <v>960</v>
      </c>
      <c r="V18" s="29">
        <v>1120</v>
      </c>
      <c r="W18" s="30">
        <v>620</v>
      </c>
      <c r="X18" s="31">
        <v>12</v>
      </c>
      <c r="Y18" s="36"/>
      <c r="Z18" s="38" t="s">
        <v>53</v>
      </c>
      <c r="AA18" s="83"/>
    </row>
    <row r="19" spans="1:27" s="28" customFormat="1" ht="18.95" customHeight="1">
      <c r="A19" s="58" t="s">
        <v>54</v>
      </c>
      <c r="B19" s="58" t="s">
        <v>54</v>
      </c>
      <c r="C19" s="58" t="s">
        <v>54</v>
      </c>
      <c r="D19" s="60" t="s">
        <v>54</v>
      </c>
      <c r="E19" s="29">
        <v>78179</v>
      </c>
      <c r="F19" s="29">
        <v>5898</v>
      </c>
      <c r="G19" s="29">
        <v>5550</v>
      </c>
      <c r="H19" s="30">
        <v>5675</v>
      </c>
      <c r="I19" s="30">
        <v>6201</v>
      </c>
      <c r="J19" s="29">
        <v>7296</v>
      </c>
      <c r="K19" s="29">
        <v>6166</v>
      </c>
      <c r="L19" s="29">
        <v>6254</v>
      </c>
      <c r="M19" s="29">
        <v>6209</v>
      </c>
      <c r="N19" s="29">
        <v>5823</v>
      </c>
      <c r="O19" s="29">
        <v>5485</v>
      </c>
      <c r="P19" s="29">
        <v>5001</v>
      </c>
      <c r="Q19" s="29">
        <v>3716</v>
      </c>
      <c r="R19" s="29">
        <v>2638</v>
      </c>
      <c r="S19" s="29">
        <v>1826</v>
      </c>
      <c r="T19" s="29">
        <v>1425</v>
      </c>
      <c r="U19" s="29">
        <v>973</v>
      </c>
      <c r="V19" s="29">
        <v>1103</v>
      </c>
      <c r="W19" s="30">
        <v>871</v>
      </c>
      <c r="X19" s="31">
        <v>69</v>
      </c>
      <c r="Y19" s="27"/>
      <c r="Z19" s="76" t="s">
        <v>55</v>
      </c>
      <c r="AA19" s="82"/>
    </row>
    <row r="20" spans="1:27" s="33" customFormat="1" ht="18.95" customHeight="1">
      <c r="A20" s="58" t="s">
        <v>56</v>
      </c>
      <c r="B20" s="58"/>
      <c r="C20" s="58"/>
      <c r="D20" s="60"/>
      <c r="E20" s="29">
        <v>13358</v>
      </c>
      <c r="F20" s="29">
        <v>984</v>
      </c>
      <c r="G20" s="29">
        <v>902</v>
      </c>
      <c r="H20" s="30">
        <v>844</v>
      </c>
      <c r="I20" s="30">
        <v>1003</v>
      </c>
      <c r="J20" s="29">
        <v>1042</v>
      </c>
      <c r="K20" s="29">
        <v>1073</v>
      </c>
      <c r="L20" s="29">
        <v>1183</v>
      </c>
      <c r="M20" s="29">
        <v>1129</v>
      </c>
      <c r="N20" s="29">
        <v>1048</v>
      </c>
      <c r="O20" s="29">
        <v>961</v>
      </c>
      <c r="P20" s="29">
        <v>793</v>
      </c>
      <c r="Q20" s="29">
        <v>600</v>
      </c>
      <c r="R20" s="29">
        <v>564</v>
      </c>
      <c r="S20" s="29">
        <v>379</v>
      </c>
      <c r="T20" s="29">
        <v>260</v>
      </c>
      <c r="U20" s="29">
        <v>228</v>
      </c>
      <c r="V20" s="29">
        <v>257</v>
      </c>
      <c r="W20" s="30">
        <v>80</v>
      </c>
      <c r="X20" s="31">
        <v>28</v>
      </c>
      <c r="Y20" s="37"/>
      <c r="Z20" s="76" t="s">
        <v>57</v>
      </c>
      <c r="AA20" s="83"/>
    </row>
    <row r="21" spans="1:27" s="33" customFormat="1" ht="18.95" customHeight="1">
      <c r="A21" s="58" t="s">
        <v>58</v>
      </c>
      <c r="B21" s="58" t="s">
        <v>58</v>
      </c>
      <c r="C21" s="58" t="s">
        <v>58</v>
      </c>
      <c r="D21" s="60" t="s">
        <v>58</v>
      </c>
      <c r="E21" s="29">
        <v>36459</v>
      </c>
      <c r="F21" s="29">
        <v>2875</v>
      </c>
      <c r="G21" s="29">
        <v>2632</v>
      </c>
      <c r="H21" s="30">
        <v>2578</v>
      </c>
      <c r="I21" s="30">
        <v>2996</v>
      </c>
      <c r="J21" s="29">
        <v>2964</v>
      </c>
      <c r="K21" s="29">
        <v>3181</v>
      </c>
      <c r="L21" s="29">
        <v>3271</v>
      </c>
      <c r="M21" s="29">
        <v>2999</v>
      </c>
      <c r="N21" s="29">
        <v>2835</v>
      </c>
      <c r="O21" s="29">
        <v>2533</v>
      </c>
      <c r="P21" s="29">
        <v>2142</v>
      </c>
      <c r="Q21" s="29">
        <v>1511</v>
      </c>
      <c r="R21" s="29">
        <v>1154</v>
      </c>
      <c r="S21" s="29">
        <v>853</v>
      </c>
      <c r="T21" s="29">
        <v>666</v>
      </c>
      <c r="U21" s="29">
        <v>511</v>
      </c>
      <c r="V21" s="29">
        <v>616</v>
      </c>
      <c r="W21" s="30">
        <v>139</v>
      </c>
      <c r="X21" s="31">
        <v>3</v>
      </c>
      <c r="Y21" s="32"/>
      <c r="Z21" s="76" t="s">
        <v>59</v>
      </c>
      <c r="AA21" s="83"/>
    </row>
    <row r="22" spans="1:27" s="33" customFormat="1" ht="18.95" customHeight="1">
      <c r="A22" s="58" t="s">
        <v>60</v>
      </c>
      <c r="B22" s="58" t="s">
        <v>60</v>
      </c>
      <c r="C22" s="58" t="s">
        <v>60</v>
      </c>
      <c r="D22" s="60" t="s">
        <v>60</v>
      </c>
      <c r="E22" s="29">
        <v>50807</v>
      </c>
      <c r="F22" s="29">
        <v>2695</v>
      </c>
      <c r="G22" s="29">
        <v>2784</v>
      </c>
      <c r="H22" s="30">
        <v>3185</v>
      </c>
      <c r="I22" s="30">
        <v>3854</v>
      </c>
      <c r="J22" s="29">
        <v>3977</v>
      </c>
      <c r="K22" s="29">
        <v>4257</v>
      </c>
      <c r="L22" s="29">
        <v>4792</v>
      </c>
      <c r="M22" s="29">
        <v>4142</v>
      </c>
      <c r="N22" s="29">
        <v>3714</v>
      </c>
      <c r="O22" s="29">
        <v>3594</v>
      </c>
      <c r="P22" s="29">
        <v>3151</v>
      </c>
      <c r="Q22" s="29">
        <v>2356</v>
      </c>
      <c r="R22" s="29">
        <v>2042</v>
      </c>
      <c r="S22" s="29">
        <v>1654</v>
      </c>
      <c r="T22" s="29">
        <v>1462</v>
      </c>
      <c r="U22" s="29">
        <v>1144</v>
      </c>
      <c r="V22" s="29">
        <v>1348</v>
      </c>
      <c r="W22" s="30">
        <v>635</v>
      </c>
      <c r="X22" s="31">
        <v>21</v>
      </c>
      <c r="Y22" s="32"/>
      <c r="Z22" s="38" t="s">
        <v>61</v>
      </c>
      <c r="AA22" s="83"/>
    </row>
    <row r="23" spans="1:27" s="33" customFormat="1" ht="18.95" customHeight="1">
      <c r="A23" s="58" t="s">
        <v>62</v>
      </c>
      <c r="B23" s="58"/>
      <c r="C23" s="58"/>
      <c r="D23" s="60"/>
      <c r="E23" s="29">
        <v>40682</v>
      </c>
      <c r="F23" s="29">
        <v>2724</v>
      </c>
      <c r="G23" s="29">
        <v>2685</v>
      </c>
      <c r="H23" s="30">
        <v>2768</v>
      </c>
      <c r="I23" s="30">
        <v>3129</v>
      </c>
      <c r="J23" s="29">
        <v>3082</v>
      </c>
      <c r="K23" s="29">
        <v>3371</v>
      </c>
      <c r="L23" s="29">
        <v>3571</v>
      </c>
      <c r="M23" s="29">
        <v>3329</v>
      </c>
      <c r="N23" s="29">
        <v>3075</v>
      </c>
      <c r="O23" s="29">
        <v>2920</v>
      </c>
      <c r="P23" s="29">
        <v>2478</v>
      </c>
      <c r="Q23" s="29">
        <v>1802</v>
      </c>
      <c r="R23" s="29">
        <v>1537</v>
      </c>
      <c r="S23" s="29">
        <v>1118</v>
      </c>
      <c r="T23" s="29">
        <v>1041</v>
      </c>
      <c r="U23" s="29">
        <v>750</v>
      </c>
      <c r="V23" s="29">
        <v>771</v>
      </c>
      <c r="W23" s="30">
        <v>512</v>
      </c>
      <c r="X23" s="31">
        <v>19</v>
      </c>
      <c r="Y23" s="32"/>
      <c r="Z23" s="38" t="s">
        <v>63</v>
      </c>
      <c r="AA23" s="83"/>
    </row>
    <row r="24" spans="1:27" s="33" customFormat="1" ht="18.95" customHeight="1">
      <c r="A24" s="58" t="s">
        <v>64</v>
      </c>
      <c r="B24" s="58" t="s">
        <v>64</v>
      </c>
      <c r="C24" s="58" t="s">
        <v>64</v>
      </c>
      <c r="D24" s="60" t="s">
        <v>64</v>
      </c>
      <c r="E24" s="29">
        <v>43398</v>
      </c>
      <c r="F24" s="29">
        <v>2760</v>
      </c>
      <c r="G24" s="29">
        <v>2883</v>
      </c>
      <c r="H24" s="30">
        <v>2970</v>
      </c>
      <c r="I24" s="30">
        <v>3372</v>
      </c>
      <c r="J24" s="29">
        <v>3138</v>
      </c>
      <c r="K24" s="29">
        <v>3266</v>
      </c>
      <c r="L24" s="29">
        <v>3682</v>
      </c>
      <c r="M24" s="29">
        <v>3589</v>
      </c>
      <c r="N24" s="29">
        <v>3545</v>
      </c>
      <c r="O24" s="29">
        <v>3284</v>
      </c>
      <c r="P24" s="29">
        <v>2730</v>
      </c>
      <c r="Q24" s="29">
        <v>2022</v>
      </c>
      <c r="R24" s="29">
        <v>1677</v>
      </c>
      <c r="S24" s="29">
        <v>1322</v>
      </c>
      <c r="T24" s="29">
        <v>1123</v>
      </c>
      <c r="U24" s="29">
        <v>753</v>
      </c>
      <c r="V24" s="29">
        <v>901</v>
      </c>
      <c r="W24" s="30">
        <v>377</v>
      </c>
      <c r="X24" s="31">
        <v>4</v>
      </c>
      <c r="Y24" s="32"/>
      <c r="Z24" s="38" t="s">
        <v>65</v>
      </c>
      <c r="AA24" s="83"/>
    </row>
    <row r="25" spans="1:27" s="28" customFormat="1" ht="18.95" customHeight="1">
      <c r="A25" s="57" t="s">
        <v>66</v>
      </c>
      <c r="B25" s="57" t="s">
        <v>66</v>
      </c>
      <c r="C25" s="57" t="s">
        <v>66</v>
      </c>
      <c r="D25" s="60" t="s">
        <v>66</v>
      </c>
      <c r="E25" s="29">
        <v>14777</v>
      </c>
      <c r="F25" s="29">
        <v>919</v>
      </c>
      <c r="G25" s="29">
        <v>930</v>
      </c>
      <c r="H25" s="30">
        <v>913</v>
      </c>
      <c r="I25" s="30">
        <v>1078</v>
      </c>
      <c r="J25" s="29">
        <v>1018</v>
      </c>
      <c r="K25" s="29">
        <v>1093</v>
      </c>
      <c r="L25" s="29">
        <v>1265</v>
      </c>
      <c r="M25" s="29">
        <v>1184</v>
      </c>
      <c r="N25" s="29">
        <v>1288</v>
      </c>
      <c r="O25" s="29">
        <v>1278</v>
      </c>
      <c r="P25" s="29">
        <v>1010</v>
      </c>
      <c r="Q25" s="29">
        <v>738</v>
      </c>
      <c r="R25" s="29">
        <v>562</v>
      </c>
      <c r="S25" s="29">
        <v>500</v>
      </c>
      <c r="T25" s="29">
        <v>342</v>
      </c>
      <c r="U25" s="29">
        <v>259</v>
      </c>
      <c r="V25" s="29">
        <v>319</v>
      </c>
      <c r="W25" s="30">
        <v>73</v>
      </c>
      <c r="X25" s="31">
        <v>8</v>
      </c>
      <c r="Y25" s="27"/>
      <c r="Z25" s="34" t="s">
        <v>67</v>
      </c>
      <c r="AA25" s="82"/>
    </row>
    <row r="26" spans="1:27" s="33" customFormat="1" ht="18.95" customHeight="1">
      <c r="A26" s="57" t="s">
        <v>68</v>
      </c>
      <c r="B26" s="57" t="s">
        <v>68</v>
      </c>
      <c r="C26" s="57" t="s">
        <v>68</v>
      </c>
      <c r="D26" s="60" t="s">
        <v>68</v>
      </c>
      <c r="E26" s="29">
        <v>33488</v>
      </c>
      <c r="F26" s="29">
        <v>1914</v>
      </c>
      <c r="G26" s="29">
        <v>2022</v>
      </c>
      <c r="H26" s="30">
        <v>2209</v>
      </c>
      <c r="I26" s="30">
        <v>2556</v>
      </c>
      <c r="J26" s="29">
        <v>2465</v>
      </c>
      <c r="K26" s="29">
        <v>2589</v>
      </c>
      <c r="L26" s="29">
        <v>2875</v>
      </c>
      <c r="M26" s="29">
        <v>2589</v>
      </c>
      <c r="N26" s="29">
        <v>2333</v>
      </c>
      <c r="O26" s="29">
        <v>2261</v>
      </c>
      <c r="P26" s="29">
        <v>1840</v>
      </c>
      <c r="Q26" s="29">
        <v>1451</v>
      </c>
      <c r="R26" s="29">
        <v>1302</v>
      </c>
      <c r="S26" s="29">
        <v>1129</v>
      </c>
      <c r="T26" s="29">
        <v>978</v>
      </c>
      <c r="U26" s="29">
        <v>744</v>
      </c>
      <c r="V26" s="29">
        <v>871</v>
      </c>
      <c r="W26" s="30">
        <v>1352</v>
      </c>
      <c r="X26" s="31">
        <v>8</v>
      </c>
      <c r="Y26" s="37"/>
      <c r="Z26" s="34" t="s">
        <v>69</v>
      </c>
      <c r="AA26" s="83"/>
    </row>
    <row r="27" spans="1:27" s="33" customFormat="1" ht="18.95" customHeight="1">
      <c r="A27" s="57" t="s">
        <v>70</v>
      </c>
      <c r="B27" s="57" t="s">
        <v>70</v>
      </c>
      <c r="C27" s="57" t="s">
        <v>70</v>
      </c>
      <c r="D27" s="60" t="s">
        <v>70</v>
      </c>
      <c r="E27" s="29">
        <v>23381</v>
      </c>
      <c r="F27" s="29">
        <v>2083</v>
      </c>
      <c r="G27" s="29">
        <v>1995</v>
      </c>
      <c r="H27" s="30">
        <v>1907</v>
      </c>
      <c r="I27" s="30">
        <v>2001</v>
      </c>
      <c r="J27" s="29">
        <v>2024</v>
      </c>
      <c r="K27" s="29">
        <v>1991</v>
      </c>
      <c r="L27" s="29">
        <v>1956</v>
      </c>
      <c r="M27" s="29">
        <v>1912</v>
      </c>
      <c r="N27" s="29">
        <v>1780</v>
      </c>
      <c r="O27" s="29">
        <v>1674</v>
      </c>
      <c r="P27" s="29">
        <v>1162</v>
      </c>
      <c r="Q27" s="29">
        <v>806</v>
      </c>
      <c r="R27" s="29">
        <v>619</v>
      </c>
      <c r="S27" s="29">
        <v>427</v>
      </c>
      <c r="T27" s="29">
        <v>310</v>
      </c>
      <c r="U27" s="29">
        <v>251</v>
      </c>
      <c r="V27" s="29">
        <v>265</v>
      </c>
      <c r="W27" s="30">
        <v>209</v>
      </c>
      <c r="X27" s="31">
        <v>9</v>
      </c>
      <c r="Y27" s="32"/>
      <c r="Z27" s="34" t="s">
        <v>71</v>
      </c>
      <c r="AA27" s="83"/>
    </row>
    <row r="28" spans="1:27" s="33" customFormat="1" ht="18.75" customHeight="1">
      <c r="A28" s="58" t="s">
        <v>72</v>
      </c>
      <c r="B28" s="58" t="s">
        <v>72</v>
      </c>
      <c r="C28" s="58" t="s">
        <v>72</v>
      </c>
      <c r="D28" s="58" t="s">
        <v>72</v>
      </c>
      <c r="E28" s="29">
        <v>9513</v>
      </c>
      <c r="F28" s="40">
        <v>734</v>
      </c>
      <c r="G28" s="29">
        <v>714</v>
      </c>
      <c r="H28" s="40">
        <v>632</v>
      </c>
      <c r="I28" s="29">
        <v>710</v>
      </c>
      <c r="J28" s="40">
        <v>777</v>
      </c>
      <c r="K28" s="29">
        <v>852</v>
      </c>
      <c r="L28" s="40">
        <v>810</v>
      </c>
      <c r="M28" s="29">
        <v>791</v>
      </c>
      <c r="N28" s="40">
        <v>741</v>
      </c>
      <c r="O28" s="29">
        <v>725</v>
      </c>
      <c r="P28" s="40">
        <v>604</v>
      </c>
      <c r="Q28" s="29">
        <v>399</v>
      </c>
      <c r="R28" s="40">
        <v>336</v>
      </c>
      <c r="S28" s="29">
        <v>213</v>
      </c>
      <c r="T28" s="40">
        <v>140</v>
      </c>
      <c r="U28" s="29">
        <v>154</v>
      </c>
      <c r="V28" s="40">
        <v>151</v>
      </c>
      <c r="W28" s="29">
        <v>28</v>
      </c>
      <c r="X28" s="29">
        <v>2</v>
      </c>
      <c r="Y28" s="37"/>
      <c r="Z28" s="34" t="s">
        <v>73</v>
      </c>
      <c r="AA28" s="83"/>
    </row>
    <row r="29" spans="1:27" s="39" customFormat="1" ht="18.95" customHeight="1">
      <c r="A29" s="57" t="s">
        <v>74</v>
      </c>
      <c r="B29" s="57" t="s">
        <v>74</v>
      </c>
      <c r="C29" s="57" t="s">
        <v>74</v>
      </c>
      <c r="D29" s="60" t="s">
        <v>74</v>
      </c>
      <c r="E29" s="41">
        <v>15459</v>
      </c>
      <c r="F29" s="41">
        <v>1081</v>
      </c>
      <c r="G29" s="41">
        <v>1066</v>
      </c>
      <c r="H29" s="41">
        <v>1006</v>
      </c>
      <c r="I29" s="41">
        <v>1213</v>
      </c>
      <c r="J29" s="41">
        <v>1236</v>
      </c>
      <c r="K29" s="41">
        <v>1360</v>
      </c>
      <c r="L29" s="41">
        <v>1459</v>
      </c>
      <c r="M29" s="41">
        <v>1324</v>
      </c>
      <c r="N29" s="41">
        <v>1165</v>
      </c>
      <c r="O29" s="41">
        <v>1111</v>
      </c>
      <c r="P29" s="41">
        <v>926</v>
      </c>
      <c r="Q29" s="41">
        <v>606</v>
      </c>
      <c r="R29" s="41">
        <v>524</v>
      </c>
      <c r="S29" s="41">
        <v>404</v>
      </c>
      <c r="T29" s="41">
        <v>343</v>
      </c>
      <c r="U29" s="41">
        <v>217</v>
      </c>
      <c r="V29" s="41">
        <v>255</v>
      </c>
      <c r="W29" s="41">
        <v>162</v>
      </c>
      <c r="X29" s="41">
        <v>1</v>
      </c>
      <c r="Y29" s="32"/>
      <c r="Z29" s="34" t="s">
        <v>75</v>
      </c>
      <c r="AA29" s="37"/>
    </row>
    <row r="30" spans="1:27" s="39" customFormat="1" ht="18.95" customHeight="1">
      <c r="A30" s="57" t="s">
        <v>76</v>
      </c>
      <c r="B30" s="57" t="s">
        <v>76</v>
      </c>
      <c r="C30" s="57" t="s">
        <v>76</v>
      </c>
      <c r="D30" s="60" t="s">
        <v>76</v>
      </c>
      <c r="E30" s="41">
        <v>21268</v>
      </c>
      <c r="F30" s="41">
        <v>1371</v>
      </c>
      <c r="G30" s="41">
        <v>1234</v>
      </c>
      <c r="H30" s="41">
        <v>1260</v>
      </c>
      <c r="I30" s="41">
        <v>1769</v>
      </c>
      <c r="J30" s="41">
        <v>1621</v>
      </c>
      <c r="K30" s="41">
        <v>1894</v>
      </c>
      <c r="L30" s="41">
        <v>1907</v>
      </c>
      <c r="M30" s="41">
        <v>1857</v>
      </c>
      <c r="N30" s="41">
        <v>1663</v>
      </c>
      <c r="O30" s="41">
        <v>1532</v>
      </c>
      <c r="P30" s="41">
        <v>1295</v>
      </c>
      <c r="Q30" s="41">
        <v>1030</v>
      </c>
      <c r="R30" s="41">
        <v>843</v>
      </c>
      <c r="S30" s="41">
        <v>593</v>
      </c>
      <c r="T30" s="41">
        <v>444</v>
      </c>
      <c r="U30" s="41">
        <v>387</v>
      </c>
      <c r="V30" s="41">
        <v>379</v>
      </c>
      <c r="W30" s="41">
        <v>189</v>
      </c>
      <c r="X30" s="41" t="s">
        <v>77</v>
      </c>
      <c r="Y30" s="32"/>
      <c r="Z30" s="37" t="s">
        <v>78</v>
      </c>
      <c r="AA30" s="37"/>
    </row>
    <row r="31" spans="1:27" s="39" customFormat="1" ht="18.95" customHeight="1">
      <c r="A31" s="57" t="s">
        <v>79</v>
      </c>
      <c r="B31" s="57" t="s">
        <v>79</v>
      </c>
      <c r="C31" s="57" t="s">
        <v>79</v>
      </c>
      <c r="D31" s="60" t="s">
        <v>79</v>
      </c>
      <c r="E31" s="41">
        <v>16300</v>
      </c>
      <c r="F31" s="41">
        <v>1147</v>
      </c>
      <c r="G31" s="41">
        <v>1143</v>
      </c>
      <c r="H31" s="41">
        <v>1090</v>
      </c>
      <c r="I31" s="41">
        <v>1183</v>
      </c>
      <c r="J31" s="41">
        <v>1313</v>
      </c>
      <c r="K31" s="41">
        <v>1440</v>
      </c>
      <c r="L31" s="41">
        <v>1448</v>
      </c>
      <c r="M31" s="41">
        <v>1375</v>
      </c>
      <c r="N31" s="41">
        <v>1318</v>
      </c>
      <c r="O31" s="41">
        <v>1277</v>
      </c>
      <c r="P31" s="41">
        <v>1110</v>
      </c>
      <c r="Q31" s="41">
        <v>754</v>
      </c>
      <c r="R31" s="41">
        <v>514</v>
      </c>
      <c r="S31" s="41">
        <v>415</v>
      </c>
      <c r="T31" s="41">
        <v>312</v>
      </c>
      <c r="U31" s="41">
        <v>198</v>
      </c>
      <c r="V31" s="41">
        <v>212</v>
      </c>
      <c r="W31" s="41">
        <v>49</v>
      </c>
      <c r="X31" s="41">
        <v>2</v>
      </c>
      <c r="Y31" s="32"/>
      <c r="Z31" s="37" t="s">
        <v>80</v>
      </c>
      <c r="AA31" s="37"/>
    </row>
    <row r="32" spans="1:27" s="39" customFormat="1" ht="18.95" customHeight="1">
      <c r="A32" s="57" t="s">
        <v>81</v>
      </c>
      <c r="B32" s="57" t="s">
        <v>81</v>
      </c>
      <c r="C32" s="57" t="s">
        <v>81</v>
      </c>
      <c r="D32" s="60" t="s">
        <v>81</v>
      </c>
      <c r="E32" s="41">
        <v>14800</v>
      </c>
      <c r="F32" s="41">
        <v>947</v>
      </c>
      <c r="G32" s="41">
        <v>904</v>
      </c>
      <c r="H32" s="41">
        <v>835</v>
      </c>
      <c r="I32" s="41">
        <v>1031</v>
      </c>
      <c r="J32" s="41">
        <v>1040</v>
      </c>
      <c r="K32" s="41">
        <v>1188</v>
      </c>
      <c r="L32" s="41">
        <v>1304</v>
      </c>
      <c r="M32" s="41">
        <v>1232</v>
      </c>
      <c r="N32" s="41">
        <v>1060</v>
      </c>
      <c r="O32" s="41">
        <v>1044</v>
      </c>
      <c r="P32" s="41">
        <v>962</v>
      </c>
      <c r="Q32" s="41">
        <v>682</v>
      </c>
      <c r="R32" s="41">
        <v>509</v>
      </c>
      <c r="S32" s="41">
        <v>428</v>
      </c>
      <c r="T32" s="41">
        <v>347</v>
      </c>
      <c r="U32" s="41">
        <v>254</v>
      </c>
      <c r="V32" s="41">
        <v>291</v>
      </c>
      <c r="W32" s="41">
        <v>739</v>
      </c>
      <c r="X32" s="41">
        <v>3</v>
      </c>
      <c r="Y32" s="32"/>
      <c r="Z32" s="37" t="s">
        <v>82</v>
      </c>
      <c r="AA32" s="37"/>
    </row>
    <row r="33" spans="1:27" s="39" customFormat="1" ht="18.95" customHeight="1">
      <c r="A33" s="57" t="s">
        <v>83</v>
      </c>
      <c r="B33" s="57" t="s">
        <v>83</v>
      </c>
      <c r="C33" s="57" t="s">
        <v>83</v>
      </c>
      <c r="D33" s="60" t="s">
        <v>83</v>
      </c>
      <c r="E33" s="41">
        <v>15823</v>
      </c>
      <c r="F33" s="41">
        <v>913</v>
      </c>
      <c r="G33" s="41">
        <v>941</v>
      </c>
      <c r="H33" s="41">
        <v>1047</v>
      </c>
      <c r="I33" s="41">
        <v>1297</v>
      </c>
      <c r="J33" s="41">
        <v>1202</v>
      </c>
      <c r="K33" s="41">
        <v>1259</v>
      </c>
      <c r="L33" s="41">
        <v>1442</v>
      </c>
      <c r="M33" s="41">
        <v>1396</v>
      </c>
      <c r="N33" s="41">
        <v>1239</v>
      </c>
      <c r="O33" s="41">
        <v>1101</v>
      </c>
      <c r="P33" s="41">
        <v>894</v>
      </c>
      <c r="Q33" s="41">
        <v>620</v>
      </c>
      <c r="R33" s="41">
        <v>530</v>
      </c>
      <c r="S33" s="41">
        <v>472</v>
      </c>
      <c r="T33" s="41">
        <v>480</v>
      </c>
      <c r="U33" s="41">
        <v>354</v>
      </c>
      <c r="V33" s="41">
        <v>399</v>
      </c>
      <c r="W33" s="41">
        <v>232</v>
      </c>
      <c r="X33" s="41">
        <v>5</v>
      </c>
      <c r="Y33" s="32"/>
      <c r="Z33" s="37" t="s">
        <v>84</v>
      </c>
      <c r="AA33" s="37"/>
    </row>
    <row r="34" spans="1:27" s="43" customFormat="1" ht="18.95" customHeight="1">
      <c r="A34" s="61" t="s">
        <v>85</v>
      </c>
      <c r="B34" s="61"/>
      <c r="C34" s="61"/>
      <c r="D34" s="62"/>
      <c r="E34" s="42">
        <f t="shared" ref="E34:X34" si="2">SUM(E35:E48,E49:E57)</f>
        <v>778033</v>
      </c>
      <c r="F34" s="42">
        <f t="shared" si="2"/>
        <v>47619</v>
      </c>
      <c r="G34" s="42">
        <f t="shared" si="2"/>
        <v>47889</v>
      </c>
      <c r="H34" s="42">
        <f t="shared" si="2"/>
        <v>49243</v>
      </c>
      <c r="I34" s="42">
        <f t="shared" si="2"/>
        <v>56116</v>
      </c>
      <c r="J34" s="42">
        <f t="shared" si="2"/>
        <v>57419</v>
      </c>
      <c r="K34" s="42">
        <f t="shared" si="2"/>
        <v>58590</v>
      </c>
      <c r="L34" s="42">
        <f t="shared" si="2"/>
        <v>61298</v>
      </c>
      <c r="M34" s="42">
        <f t="shared" si="2"/>
        <v>60712</v>
      </c>
      <c r="N34" s="42">
        <f t="shared" si="2"/>
        <v>59289</v>
      </c>
      <c r="O34" s="42">
        <f t="shared" si="2"/>
        <v>56407</v>
      </c>
      <c r="P34" s="42">
        <f t="shared" si="2"/>
        <v>50548</v>
      </c>
      <c r="Q34" s="42">
        <f t="shared" si="2"/>
        <v>38957</v>
      </c>
      <c r="R34" s="42">
        <f t="shared" si="2"/>
        <v>33467</v>
      </c>
      <c r="S34" s="42">
        <f t="shared" si="2"/>
        <v>25939</v>
      </c>
      <c r="T34" s="42">
        <f t="shared" si="2"/>
        <v>22316</v>
      </c>
      <c r="U34" s="42">
        <f t="shared" si="2"/>
        <v>18926</v>
      </c>
      <c r="V34" s="42">
        <f t="shared" si="2"/>
        <v>25215</v>
      </c>
      <c r="W34" s="42">
        <f t="shared" si="2"/>
        <v>7764</v>
      </c>
      <c r="X34" s="42">
        <f t="shared" si="2"/>
        <v>319</v>
      </c>
      <c r="Y34" s="27"/>
      <c r="Z34" s="27" t="s">
        <v>86</v>
      </c>
      <c r="AA34" s="84"/>
    </row>
    <row r="35" spans="1:27" s="39" customFormat="1" ht="18.95" customHeight="1">
      <c r="A35" s="57" t="s">
        <v>38</v>
      </c>
      <c r="B35" s="57" t="s">
        <v>38</v>
      </c>
      <c r="C35" s="57" t="s">
        <v>38</v>
      </c>
      <c r="D35" s="60" t="s">
        <v>38</v>
      </c>
      <c r="E35" s="41">
        <v>137909</v>
      </c>
      <c r="F35" s="41">
        <v>7859</v>
      </c>
      <c r="G35" s="41">
        <v>8308</v>
      </c>
      <c r="H35" s="41">
        <v>9181</v>
      </c>
      <c r="I35" s="41">
        <v>10609</v>
      </c>
      <c r="J35" s="41">
        <v>10283</v>
      </c>
      <c r="K35" s="41">
        <v>9827</v>
      </c>
      <c r="L35" s="41">
        <v>10402</v>
      </c>
      <c r="M35" s="41">
        <v>10395</v>
      </c>
      <c r="N35" s="41">
        <v>10292</v>
      </c>
      <c r="O35" s="41">
        <v>10235</v>
      </c>
      <c r="P35" s="41">
        <v>9764</v>
      </c>
      <c r="Q35" s="41">
        <v>7332</v>
      </c>
      <c r="R35" s="41">
        <v>5934</v>
      </c>
      <c r="S35" s="41">
        <v>4681</v>
      </c>
      <c r="T35" s="41">
        <v>3897</v>
      </c>
      <c r="U35" s="41">
        <v>3221</v>
      </c>
      <c r="V35" s="41">
        <v>4267</v>
      </c>
      <c r="W35" s="41">
        <v>1348</v>
      </c>
      <c r="X35" s="41">
        <v>74</v>
      </c>
      <c r="Y35" s="32"/>
      <c r="Z35" s="37" t="s">
        <v>39</v>
      </c>
      <c r="AA35" s="37"/>
    </row>
    <row r="36" spans="1:27" s="39" customFormat="1" ht="18.95" customHeight="1">
      <c r="A36" s="57" t="s">
        <v>40</v>
      </c>
      <c r="B36" s="57" t="s">
        <v>40</v>
      </c>
      <c r="C36" s="57" t="s">
        <v>40</v>
      </c>
      <c r="D36" s="60" t="s">
        <v>40</v>
      </c>
      <c r="E36" s="41">
        <v>18723</v>
      </c>
      <c r="F36" s="41">
        <v>1090</v>
      </c>
      <c r="G36" s="41">
        <v>1069</v>
      </c>
      <c r="H36" s="41">
        <v>1091</v>
      </c>
      <c r="I36" s="41">
        <v>1257</v>
      </c>
      <c r="J36" s="41">
        <v>1292</v>
      </c>
      <c r="K36" s="41">
        <v>1417</v>
      </c>
      <c r="L36" s="41">
        <v>1525</v>
      </c>
      <c r="M36" s="41">
        <v>1518</v>
      </c>
      <c r="N36" s="41">
        <v>1522</v>
      </c>
      <c r="O36" s="41">
        <v>1393</v>
      </c>
      <c r="P36" s="41">
        <v>1330</v>
      </c>
      <c r="Q36" s="41">
        <v>966</v>
      </c>
      <c r="R36" s="41">
        <v>843</v>
      </c>
      <c r="S36" s="41">
        <v>602</v>
      </c>
      <c r="T36" s="41">
        <v>578</v>
      </c>
      <c r="U36" s="41">
        <v>498</v>
      </c>
      <c r="V36" s="41">
        <v>681</v>
      </c>
      <c r="W36" s="41">
        <v>44</v>
      </c>
      <c r="X36" s="41">
        <v>7</v>
      </c>
      <c r="Y36" s="32"/>
      <c r="Z36" s="37" t="s">
        <v>41</v>
      </c>
      <c r="AA36" s="37"/>
    </row>
    <row r="37" spans="1:27" s="39" customFormat="1" ht="18.95" customHeight="1">
      <c r="A37" s="57" t="s">
        <v>42</v>
      </c>
      <c r="B37" s="57" t="s">
        <v>42</v>
      </c>
      <c r="C37" s="57" t="s">
        <v>42</v>
      </c>
      <c r="D37" s="60" t="s">
        <v>42</v>
      </c>
      <c r="E37" s="41">
        <v>20688</v>
      </c>
      <c r="F37" s="41">
        <v>1102</v>
      </c>
      <c r="G37" s="41">
        <v>1113</v>
      </c>
      <c r="H37" s="41">
        <v>1180</v>
      </c>
      <c r="I37" s="41">
        <v>1345</v>
      </c>
      <c r="J37" s="41">
        <v>1372</v>
      </c>
      <c r="K37" s="41">
        <v>1552</v>
      </c>
      <c r="L37" s="41">
        <v>1591</v>
      </c>
      <c r="M37" s="41">
        <v>1674</v>
      </c>
      <c r="N37" s="41">
        <v>1739</v>
      </c>
      <c r="O37" s="41">
        <v>1642</v>
      </c>
      <c r="P37" s="41">
        <v>1549</v>
      </c>
      <c r="Q37" s="41">
        <v>1221</v>
      </c>
      <c r="R37" s="41">
        <v>971</v>
      </c>
      <c r="S37" s="41">
        <v>801</v>
      </c>
      <c r="T37" s="41">
        <v>623</v>
      </c>
      <c r="U37" s="41">
        <v>472</v>
      </c>
      <c r="V37" s="41">
        <v>710</v>
      </c>
      <c r="W37" s="41">
        <v>30</v>
      </c>
      <c r="X37" s="41">
        <v>1</v>
      </c>
      <c r="Y37" s="32"/>
      <c r="Z37" s="34" t="s">
        <v>43</v>
      </c>
      <c r="AA37" s="37"/>
    </row>
    <row r="38" spans="1:27" s="39" customFormat="1" ht="18.95" customHeight="1">
      <c r="A38" s="57" t="s">
        <v>44</v>
      </c>
      <c r="B38" s="57" t="s">
        <v>44</v>
      </c>
      <c r="C38" s="57" t="s">
        <v>44</v>
      </c>
      <c r="D38" s="60" t="s">
        <v>44</v>
      </c>
      <c r="E38" s="41">
        <v>34562</v>
      </c>
      <c r="F38" s="41">
        <v>2118</v>
      </c>
      <c r="G38" s="41">
        <v>1975</v>
      </c>
      <c r="H38" s="41">
        <v>1870</v>
      </c>
      <c r="I38" s="41">
        <v>2216</v>
      </c>
      <c r="J38" s="41">
        <v>2348</v>
      </c>
      <c r="K38" s="41">
        <v>2309</v>
      </c>
      <c r="L38" s="41">
        <v>2593</v>
      </c>
      <c r="M38" s="41">
        <v>2725</v>
      </c>
      <c r="N38" s="41">
        <v>2717</v>
      </c>
      <c r="O38" s="41">
        <v>2544</v>
      </c>
      <c r="P38" s="41">
        <v>2300</v>
      </c>
      <c r="Q38" s="41">
        <v>1807</v>
      </c>
      <c r="R38" s="41">
        <v>1687</v>
      </c>
      <c r="S38" s="41">
        <v>1330</v>
      </c>
      <c r="T38" s="41">
        <v>1147</v>
      </c>
      <c r="U38" s="41">
        <v>987</v>
      </c>
      <c r="V38" s="41">
        <v>1256</v>
      </c>
      <c r="W38" s="41">
        <v>566</v>
      </c>
      <c r="X38" s="41">
        <v>67</v>
      </c>
      <c r="Y38" s="32"/>
      <c r="Z38" s="34" t="s">
        <v>45</v>
      </c>
      <c r="AA38" s="37"/>
    </row>
    <row r="39" spans="1:27" s="39" customFormat="1" ht="18.95" customHeight="1">
      <c r="A39" s="57" t="s">
        <v>46</v>
      </c>
      <c r="B39" s="57" t="s">
        <v>46</v>
      </c>
      <c r="C39" s="57" t="s">
        <v>46</v>
      </c>
      <c r="D39" s="60" t="s">
        <v>46</v>
      </c>
      <c r="E39" s="41">
        <v>14885</v>
      </c>
      <c r="F39" s="41">
        <v>905</v>
      </c>
      <c r="G39" s="41">
        <v>876</v>
      </c>
      <c r="H39" s="41">
        <v>804</v>
      </c>
      <c r="I39" s="41">
        <v>941</v>
      </c>
      <c r="J39" s="41">
        <v>1010</v>
      </c>
      <c r="K39" s="41">
        <v>1001</v>
      </c>
      <c r="L39" s="41">
        <v>1149</v>
      </c>
      <c r="M39" s="41">
        <v>1169</v>
      </c>
      <c r="N39" s="41">
        <v>1193</v>
      </c>
      <c r="O39" s="41">
        <v>1155</v>
      </c>
      <c r="P39" s="41">
        <v>999</v>
      </c>
      <c r="Q39" s="41">
        <v>745</v>
      </c>
      <c r="R39" s="41">
        <v>711</v>
      </c>
      <c r="S39" s="41">
        <v>626</v>
      </c>
      <c r="T39" s="41">
        <v>461</v>
      </c>
      <c r="U39" s="41">
        <v>472</v>
      </c>
      <c r="V39" s="41">
        <v>620</v>
      </c>
      <c r="W39" s="41">
        <v>46</v>
      </c>
      <c r="X39" s="41">
        <v>2</v>
      </c>
      <c r="Y39" s="32"/>
      <c r="Z39" s="37" t="s">
        <v>47</v>
      </c>
      <c r="AA39" s="37"/>
    </row>
    <row r="40" spans="1:27" s="39" customFormat="1" ht="18.95" customHeight="1">
      <c r="A40" s="57" t="s">
        <v>48</v>
      </c>
      <c r="B40" s="57" t="s">
        <v>48</v>
      </c>
      <c r="C40" s="57" t="s">
        <v>48</v>
      </c>
      <c r="D40" s="60" t="s">
        <v>48</v>
      </c>
      <c r="E40" s="41">
        <v>21743</v>
      </c>
      <c r="F40" s="41">
        <v>1074</v>
      </c>
      <c r="G40" s="41">
        <v>1197</v>
      </c>
      <c r="H40" s="41">
        <v>1213</v>
      </c>
      <c r="I40" s="41">
        <v>1419</v>
      </c>
      <c r="J40" s="41">
        <v>1427</v>
      </c>
      <c r="K40" s="41">
        <v>1481</v>
      </c>
      <c r="L40" s="41">
        <v>1676</v>
      </c>
      <c r="M40" s="41">
        <v>1707</v>
      </c>
      <c r="N40" s="41">
        <v>1652</v>
      </c>
      <c r="O40" s="41">
        <v>1531</v>
      </c>
      <c r="P40" s="41">
        <v>1246</v>
      </c>
      <c r="Q40" s="41">
        <v>1045</v>
      </c>
      <c r="R40" s="41">
        <v>981</v>
      </c>
      <c r="S40" s="41">
        <v>910</v>
      </c>
      <c r="T40" s="41">
        <v>806</v>
      </c>
      <c r="U40" s="41">
        <v>772</v>
      </c>
      <c r="V40" s="41">
        <v>1073</v>
      </c>
      <c r="W40" s="44">
        <v>532</v>
      </c>
      <c r="X40" s="45">
        <v>1</v>
      </c>
      <c r="Y40" s="32"/>
      <c r="Z40" s="37" t="s">
        <v>49</v>
      </c>
      <c r="AA40" s="37"/>
    </row>
    <row r="41" spans="1:27" s="39" customFormat="1" ht="18.95" customHeight="1">
      <c r="A41" s="57" t="s">
        <v>50</v>
      </c>
      <c r="B41" s="57" t="s">
        <v>50</v>
      </c>
      <c r="C41" s="57" t="s">
        <v>50</v>
      </c>
      <c r="D41" s="58" t="s">
        <v>50</v>
      </c>
      <c r="E41" s="45">
        <v>43506</v>
      </c>
      <c r="F41" s="46">
        <v>2592</v>
      </c>
      <c r="G41" s="45">
        <v>2766</v>
      </c>
      <c r="H41" s="47">
        <v>2784</v>
      </c>
      <c r="I41" s="46">
        <v>3245</v>
      </c>
      <c r="J41" s="45">
        <v>3275</v>
      </c>
      <c r="K41" s="46">
        <v>3383</v>
      </c>
      <c r="L41" s="45">
        <v>3606</v>
      </c>
      <c r="M41" s="46">
        <v>3451</v>
      </c>
      <c r="N41" s="45">
        <v>3324</v>
      </c>
      <c r="O41" s="46">
        <v>3141</v>
      </c>
      <c r="P41" s="45">
        <v>2760</v>
      </c>
      <c r="Q41" s="46">
        <v>1999</v>
      </c>
      <c r="R41" s="45">
        <v>1882</v>
      </c>
      <c r="S41" s="46">
        <v>1501</v>
      </c>
      <c r="T41" s="45">
        <v>1186</v>
      </c>
      <c r="U41" s="46">
        <v>1054</v>
      </c>
      <c r="V41" s="45">
        <v>1431</v>
      </c>
      <c r="W41" s="46">
        <v>122</v>
      </c>
      <c r="X41" s="45">
        <v>4</v>
      </c>
      <c r="Y41" s="32"/>
      <c r="Z41" s="37" t="s">
        <v>51</v>
      </c>
      <c r="AA41" s="37"/>
    </row>
    <row r="42" spans="1:27" s="39" customFormat="1" ht="18.95" customHeight="1">
      <c r="A42" s="57" t="s">
        <v>52</v>
      </c>
      <c r="B42" s="57" t="s">
        <v>52</v>
      </c>
      <c r="C42" s="57" t="s">
        <v>52</v>
      </c>
      <c r="D42" s="58" t="s">
        <v>52</v>
      </c>
      <c r="E42" s="45">
        <v>56272</v>
      </c>
      <c r="F42" s="45">
        <v>3796</v>
      </c>
      <c r="G42" s="46">
        <v>3659</v>
      </c>
      <c r="H42" s="45">
        <v>3884</v>
      </c>
      <c r="I42" s="46">
        <v>4278</v>
      </c>
      <c r="J42" s="45">
        <v>4117</v>
      </c>
      <c r="K42" s="46">
        <v>4322</v>
      </c>
      <c r="L42" s="45">
        <v>4326</v>
      </c>
      <c r="M42" s="46">
        <v>4197</v>
      </c>
      <c r="N42" s="45">
        <v>4073</v>
      </c>
      <c r="O42" s="46">
        <v>3901</v>
      </c>
      <c r="P42" s="45">
        <v>3452</v>
      </c>
      <c r="Q42" s="46">
        <v>2698</v>
      </c>
      <c r="R42" s="45">
        <v>2392</v>
      </c>
      <c r="S42" s="46">
        <v>1807</v>
      </c>
      <c r="T42" s="45">
        <v>1718</v>
      </c>
      <c r="U42" s="46">
        <v>1282</v>
      </c>
      <c r="V42" s="45">
        <v>1751</v>
      </c>
      <c r="W42" s="46">
        <v>616</v>
      </c>
      <c r="X42" s="45">
        <v>3</v>
      </c>
      <c r="Y42" s="32"/>
      <c r="Z42" s="37" t="s">
        <v>53</v>
      </c>
      <c r="AA42" s="37"/>
    </row>
    <row r="43" spans="1:27" s="39" customFormat="1" ht="18.95" customHeight="1">
      <c r="A43" s="57" t="s">
        <v>54</v>
      </c>
      <c r="B43" s="57" t="s">
        <v>54</v>
      </c>
      <c r="C43" s="57" t="s">
        <v>54</v>
      </c>
      <c r="D43" s="58" t="s">
        <v>54</v>
      </c>
      <c r="E43" s="45">
        <v>78812</v>
      </c>
      <c r="F43" s="45">
        <v>5363</v>
      </c>
      <c r="G43" s="46">
        <v>5288</v>
      </c>
      <c r="H43" s="45">
        <v>5281</v>
      </c>
      <c r="I43" s="46">
        <v>5846</v>
      </c>
      <c r="J43" s="45">
        <v>6034</v>
      </c>
      <c r="K43" s="46">
        <v>6127</v>
      </c>
      <c r="L43" s="45">
        <v>6247</v>
      </c>
      <c r="M43" s="46">
        <v>6343</v>
      </c>
      <c r="N43" s="45">
        <v>6194</v>
      </c>
      <c r="O43" s="46">
        <v>5775</v>
      </c>
      <c r="P43" s="45">
        <v>5220</v>
      </c>
      <c r="Q43" s="46">
        <v>4089</v>
      </c>
      <c r="R43" s="45">
        <v>3149</v>
      </c>
      <c r="S43" s="46">
        <v>2269</v>
      </c>
      <c r="T43" s="45">
        <v>1759</v>
      </c>
      <c r="U43" s="46">
        <v>1513</v>
      </c>
      <c r="V43" s="45">
        <v>1889</v>
      </c>
      <c r="W43" s="46">
        <v>364</v>
      </c>
      <c r="X43" s="45">
        <v>62</v>
      </c>
      <c r="Y43" s="32"/>
      <c r="Z43" s="34" t="s">
        <v>55</v>
      </c>
      <c r="AA43" s="37"/>
    </row>
    <row r="44" spans="1:27" s="39" customFormat="1" ht="18.95" customHeight="1">
      <c r="A44" s="57" t="s">
        <v>56</v>
      </c>
      <c r="B44" s="57"/>
      <c r="C44" s="57"/>
      <c r="D44" s="58"/>
      <c r="E44" s="45">
        <v>13660</v>
      </c>
      <c r="F44" s="45">
        <v>931</v>
      </c>
      <c r="G44" s="46">
        <v>837</v>
      </c>
      <c r="H44" s="45">
        <v>799</v>
      </c>
      <c r="I44" s="46">
        <v>882</v>
      </c>
      <c r="J44" s="45">
        <v>1039</v>
      </c>
      <c r="K44" s="46">
        <v>1100</v>
      </c>
      <c r="L44" s="45">
        <v>1134</v>
      </c>
      <c r="M44" s="46">
        <v>1107</v>
      </c>
      <c r="N44" s="45">
        <v>956</v>
      </c>
      <c r="O44" s="46">
        <v>949</v>
      </c>
      <c r="P44" s="45">
        <v>868</v>
      </c>
      <c r="Q44" s="46">
        <v>743</v>
      </c>
      <c r="R44" s="45">
        <v>635</v>
      </c>
      <c r="S44" s="46">
        <v>438</v>
      </c>
      <c r="T44" s="45">
        <v>387</v>
      </c>
      <c r="U44" s="46">
        <v>322</v>
      </c>
      <c r="V44" s="45">
        <v>419</v>
      </c>
      <c r="W44" s="46">
        <v>72</v>
      </c>
      <c r="X44" s="45">
        <v>42</v>
      </c>
      <c r="Y44" s="32"/>
      <c r="Z44" s="34" t="s">
        <v>57</v>
      </c>
      <c r="AA44" s="37"/>
    </row>
    <row r="45" spans="1:27" s="39" customFormat="1" ht="18.95" customHeight="1">
      <c r="A45" s="57" t="s">
        <v>58</v>
      </c>
      <c r="B45" s="57" t="s">
        <v>58</v>
      </c>
      <c r="C45" s="57" t="s">
        <v>58</v>
      </c>
      <c r="D45" s="58" t="s">
        <v>58</v>
      </c>
      <c r="E45" s="45">
        <v>36742</v>
      </c>
      <c r="F45" s="45">
        <v>2755</v>
      </c>
      <c r="G45" s="46">
        <v>2581</v>
      </c>
      <c r="H45" s="45">
        <v>2386</v>
      </c>
      <c r="I45" s="46">
        <v>2765</v>
      </c>
      <c r="J45" s="45">
        <v>2968</v>
      </c>
      <c r="K45" s="46">
        <v>3180</v>
      </c>
      <c r="L45" s="45">
        <v>3196</v>
      </c>
      <c r="M45" s="46">
        <v>2937</v>
      </c>
      <c r="N45" s="45">
        <v>2829</v>
      </c>
      <c r="O45" s="46">
        <v>2507</v>
      </c>
      <c r="P45" s="45">
        <v>2217</v>
      </c>
      <c r="Q45" s="46">
        <v>1678</v>
      </c>
      <c r="R45" s="45">
        <v>1338</v>
      </c>
      <c r="S45" s="46">
        <v>959</v>
      </c>
      <c r="T45" s="45">
        <v>801</v>
      </c>
      <c r="U45" s="46">
        <v>659</v>
      </c>
      <c r="V45" s="45">
        <v>879</v>
      </c>
      <c r="W45" s="46">
        <v>106</v>
      </c>
      <c r="X45" s="45">
        <v>1</v>
      </c>
      <c r="Y45" s="32"/>
      <c r="Z45" s="34" t="s">
        <v>59</v>
      </c>
      <c r="AA45" s="37"/>
    </row>
    <row r="46" spans="1:27" s="39" customFormat="1" ht="18.95" customHeight="1">
      <c r="A46" s="57" t="s">
        <v>60</v>
      </c>
      <c r="B46" s="57"/>
      <c r="C46" s="57"/>
      <c r="D46" s="58"/>
      <c r="E46" s="45">
        <v>50150</v>
      </c>
      <c r="F46" s="45">
        <v>2446</v>
      </c>
      <c r="G46" s="46">
        <v>2699</v>
      </c>
      <c r="H46" s="45">
        <v>2990</v>
      </c>
      <c r="I46" s="46">
        <v>3504</v>
      </c>
      <c r="J46" s="45">
        <v>3772</v>
      </c>
      <c r="K46" s="46">
        <v>3942</v>
      </c>
      <c r="L46" s="45">
        <v>4028</v>
      </c>
      <c r="M46" s="46">
        <v>3669</v>
      </c>
      <c r="N46" s="45">
        <v>3613</v>
      </c>
      <c r="O46" s="46">
        <v>3389</v>
      </c>
      <c r="P46" s="45">
        <v>3257</v>
      </c>
      <c r="Q46" s="46">
        <v>2599</v>
      </c>
      <c r="R46" s="45">
        <v>2384</v>
      </c>
      <c r="S46" s="46">
        <v>1823</v>
      </c>
      <c r="T46" s="45">
        <v>1723</v>
      </c>
      <c r="U46" s="46">
        <v>1626</v>
      </c>
      <c r="V46" s="45">
        <v>2201</v>
      </c>
      <c r="W46" s="46">
        <v>470</v>
      </c>
      <c r="X46" s="45">
        <v>15</v>
      </c>
      <c r="Y46" s="32"/>
      <c r="Z46" s="37" t="s">
        <v>61</v>
      </c>
      <c r="AA46" s="37"/>
    </row>
    <row r="47" spans="1:27" s="39" customFormat="1" ht="18.95" customHeight="1">
      <c r="A47" s="58" t="s">
        <v>62</v>
      </c>
      <c r="B47" s="58"/>
      <c r="C47" s="58"/>
      <c r="D47" s="58"/>
      <c r="E47" s="45">
        <v>40993</v>
      </c>
      <c r="F47" s="45">
        <v>2507</v>
      </c>
      <c r="G47" s="46">
        <v>2594</v>
      </c>
      <c r="H47" s="45">
        <v>2571</v>
      </c>
      <c r="I47" s="46">
        <v>2787</v>
      </c>
      <c r="J47" s="45">
        <v>2875</v>
      </c>
      <c r="K47" s="46">
        <v>3066</v>
      </c>
      <c r="L47" s="45">
        <v>3359</v>
      </c>
      <c r="M47" s="46">
        <v>3181</v>
      </c>
      <c r="N47" s="45">
        <v>2995</v>
      </c>
      <c r="O47" s="46">
        <v>2944</v>
      </c>
      <c r="P47" s="45">
        <v>2664</v>
      </c>
      <c r="Q47" s="46">
        <v>2094</v>
      </c>
      <c r="R47" s="45">
        <v>1818</v>
      </c>
      <c r="S47" s="46">
        <v>1368</v>
      </c>
      <c r="T47" s="45">
        <v>1304</v>
      </c>
      <c r="U47" s="46">
        <v>1083</v>
      </c>
      <c r="V47" s="45">
        <v>1317</v>
      </c>
      <c r="W47" s="46">
        <v>452</v>
      </c>
      <c r="X47" s="45">
        <v>14</v>
      </c>
      <c r="Y47" s="32"/>
      <c r="Z47" s="37" t="s">
        <v>63</v>
      </c>
      <c r="AA47" s="37"/>
    </row>
    <row r="48" spans="1:27" s="39" customFormat="1" ht="18.95" customHeight="1">
      <c r="A48" s="58" t="s">
        <v>64</v>
      </c>
      <c r="B48" s="58" t="s">
        <v>64</v>
      </c>
      <c r="C48" s="58" t="s">
        <v>64</v>
      </c>
      <c r="D48" s="58" t="s">
        <v>64</v>
      </c>
      <c r="E48" s="45">
        <v>44074</v>
      </c>
      <c r="F48" s="45">
        <v>2526</v>
      </c>
      <c r="G48" s="46">
        <v>2575</v>
      </c>
      <c r="H48" s="45">
        <v>2784</v>
      </c>
      <c r="I48" s="46">
        <v>3275</v>
      </c>
      <c r="J48" s="45">
        <v>3225</v>
      </c>
      <c r="K48" s="46">
        <v>3191</v>
      </c>
      <c r="L48" s="45">
        <v>3328</v>
      </c>
      <c r="M48" s="46">
        <v>3616</v>
      </c>
      <c r="N48" s="45">
        <v>3587</v>
      </c>
      <c r="O48" s="46">
        <v>3330</v>
      </c>
      <c r="P48" s="45">
        <v>2773</v>
      </c>
      <c r="Q48" s="46">
        <v>2266</v>
      </c>
      <c r="R48" s="45">
        <v>1929</v>
      </c>
      <c r="S48" s="46">
        <v>1541</v>
      </c>
      <c r="T48" s="45">
        <v>1321</v>
      </c>
      <c r="U48" s="46">
        <v>1025</v>
      </c>
      <c r="V48" s="45">
        <v>1432</v>
      </c>
      <c r="W48" s="46">
        <v>347</v>
      </c>
      <c r="X48" s="45">
        <v>3</v>
      </c>
      <c r="Y48" s="32"/>
      <c r="Z48" s="37" t="s">
        <v>65</v>
      </c>
      <c r="AA48" s="37"/>
    </row>
    <row r="49" spans="1:27" s="33" customFormat="1" ht="18.95" customHeight="1">
      <c r="A49" s="57" t="s">
        <v>66</v>
      </c>
      <c r="B49" s="57" t="s">
        <v>66</v>
      </c>
      <c r="C49" s="57" t="s">
        <v>66</v>
      </c>
      <c r="D49" s="58" t="s">
        <v>66</v>
      </c>
      <c r="E49" s="45">
        <v>15015</v>
      </c>
      <c r="F49" s="45">
        <v>903</v>
      </c>
      <c r="G49" s="46">
        <v>859</v>
      </c>
      <c r="H49" s="45">
        <v>875</v>
      </c>
      <c r="I49" s="46">
        <v>964</v>
      </c>
      <c r="J49" s="45">
        <v>1004</v>
      </c>
      <c r="K49" s="46">
        <v>1033</v>
      </c>
      <c r="L49" s="45">
        <v>1248</v>
      </c>
      <c r="M49" s="46">
        <v>1265</v>
      </c>
      <c r="N49" s="45">
        <v>1242</v>
      </c>
      <c r="O49" s="46">
        <v>1213</v>
      </c>
      <c r="P49" s="45">
        <v>1092</v>
      </c>
      <c r="Q49" s="46">
        <v>752</v>
      </c>
      <c r="R49" s="45">
        <v>661</v>
      </c>
      <c r="S49" s="46">
        <v>529</v>
      </c>
      <c r="T49" s="45">
        <v>398</v>
      </c>
      <c r="U49" s="46">
        <v>372</v>
      </c>
      <c r="V49" s="45">
        <v>552</v>
      </c>
      <c r="W49" s="46">
        <v>45</v>
      </c>
      <c r="X49" s="45">
        <v>8</v>
      </c>
      <c r="Y49" s="32"/>
      <c r="Z49" s="34" t="s">
        <v>67</v>
      </c>
      <c r="AA49" s="83"/>
    </row>
    <row r="50" spans="1:27" s="33" customFormat="1" ht="18.95" customHeight="1">
      <c r="A50" s="57" t="s">
        <v>68</v>
      </c>
      <c r="B50" s="57" t="s">
        <v>68</v>
      </c>
      <c r="C50" s="57" t="s">
        <v>68</v>
      </c>
      <c r="D50" s="58" t="s">
        <v>68</v>
      </c>
      <c r="E50" s="45">
        <v>33375</v>
      </c>
      <c r="F50" s="45">
        <v>1797</v>
      </c>
      <c r="G50" s="46">
        <v>1904</v>
      </c>
      <c r="H50" s="45">
        <v>2075</v>
      </c>
      <c r="I50" s="46">
        <v>2282</v>
      </c>
      <c r="J50" s="45">
        <v>2278</v>
      </c>
      <c r="K50" s="46">
        <v>2296</v>
      </c>
      <c r="L50" s="45">
        <v>2567</v>
      </c>
      <c r="M50" s="46">
        <v>2320</v>
      </c>
      <c r="N50" s="45">
        <v>2374</v>
      </c>
      <c r="O50" s="46">
        <v>2191</v>
      </c>
      <c r="P50" s="45">
        <v>1929</v>
      </c>
      <c r="Q50" s="46">
        <v>1689</v>
      </c>
      <c r="R50" s="45">
        <v>1524</v>
      </c>
      <c r="S50" s="46">
        <v>1334</v>
      </c>
      <c r="T50" s="45">
        <v>1226</v>
      </c>
      <c r="U50" s="46">
        <v>1083</v>
      </c>
      <c r="V50" s="45">
        <v>1398</v>
      </c>
      <c r="W50" s="46">
        <v>1105</v>
      </c>
      <c r="X50" s="45">
        <v>3</v>
      </c>
      <c r="Y50" s="32"/>
      <c r="Z50" s="34" t="s">
        <v>69</v>
      </c>
      <c r="AA50" s="83"/>
    </row>
    <row r="51" spans="1:27" s="33" customFormat="1" ht="18.95" customHeight="1">
      <c r="A51" s="57" t="s">
        <v>70</v>
      </c>
      <c r="B51" s="57" t="s">
        <v>70</v>
      </c>
      <c r="C51" s="57" t="s">
        <v>70</v>
      </c>
      <c r="D51" s="58" t="s">
        <v>70</v>
      </c>
      <c r="E51" s="45">
        <v>22745</v>
      </c>
      <c r="F51" s="45">
        <v>1906</v>
      </c>
      <c r="G51" s="46">
        <v>1814</v>
      </c>
      <c r="H51" s="45">
        <v>1753</v>
      </c>
      <c r="I51" s="46">
        <v>1962</v>
      </c>
      <c r="J51" s="45">
        <v>1998</v>
      </c>
      <c r="K51" s="46">
        <v>2068</v>
      </c>
      <c r="L51" s="45">
        <v>1826</v>
      </c>
      <c r="M51" s="46">
        <v>1885</v>
      </c>
      <c r="N51" s="45">
        <v>1759</v>
      </c>
      <c r="O51" s="46">
        <v>1480</v>
      </c>
      <c r="P51" s="45">
        <v>1192</v>
      </c>
      <c r="Q51" s="46">
        <v>800</v>
      </c>
      <c r="R51" s="45">
        <v>639</v>
      </c>
      <c r="S51" s="46">
        <v>465</v>
      </c>
      <c r="T51" s="45">
        <v>392</v>
      </c>
      <c r="U51" s="46">
        <v>309</v>
      </c>
      <c r="V51" s="45">
        <v>329</v>
      </c>
      <c r="W51" s="46">
        <v>166</v>
      </c>
      <c r="X51" s="45">
        <v>2</v>
      </c>
      <c r="Y51" s="32"/>
      <c r="Z51" s="34" t="s">
        <v>71</v>
      </c>
      <c r="AA51" s="83"/>
    </row>
    <row r="52" spans="1:27" s="33" customFormat="1" ht="18.95" customHeight="1">
      <c r="A52" s="58" t="s">
        <v>72</v>
      </c>
      <c r="B52" s="58" t="s">
        <v>72</v>
      </c>
      <c r="C52" s="58" t="s">
        <v>72</v>
      </c>
      <c r="D52" s="58" t="s">
        <v>72</v>
      </c>
      <c r="E52" s="45">
        <v>9528</v>
      </c>
      <c r="F52" s="45">
        <v>688</v>
      </c>
      <c r="G52" s="46">
        <v>710</v>
      </c>
      <c r="H52" s="45">
        <v>577</v>
      </c>
      <c r="I52" s="46">
        <v>664</v>
      </c>
      <c r="J52" s="45">
        <v>742</v>
      </c>
      <c r="K52" s="46">
        <v>817</v>
      </c>
      <c r="L52" s="45">
        <v>838</v>
      </c>
      <c r="M52" s="46">
        <v>747</v>
      </c>
      <c r="N52" s="45">
        <v>733</v>
      </c>
      <c r="O52" s="46">
        <v>716</v>
      </c>
      <c r="P52" s="45">
        <v>558</v>
      </c>
      <c r="Q52" s="46">
        <v>426</v>
      </c>
      <c r="R52" s="45">
        <v>389</v>
      </c>
      <c r="S52" s="46">
        <v>268</v>
      </c>
      <c r="T52" s="45">
        <v>197</v>
      </c>
      <c r="U52" s="46">
        <v>192</v>
      </c>
      <c r="V52" s="45">
        <v>240</v>
      </c>
      <c r="W52" s="46">
        <v>23</v>
      </c>
      <c r="X52" s="45">
        <v>3</v>
      </c>
      <c r="Y52" s="32"/>
      <c r="Z52" s="34" t="s">
        <v>73</v>
      </c>
      <c r="AA52" s="83"/>
    </row>
    <row r="53" spans="1:27" s="33" customFormat="1" ht="18.95" customHeight="1">
      <c r="A53" s="58" t="s">
        <v>74</v>
      </c>
      <c r="B53" s="58" t="s">
        <v>74</v>
      </c>
      <c r="C53" s="58" t="s">
        <v>74</v>
      </c>
      <c r="D53" s="58" t="s">
        <v>74</v>
      </c>
      <c r="E53" s="45">
        <v>15878</v>
      </c>
      <c r="F53" s="45">
        <v>1013</v>
      </c>
      <c r="G53" s="46">
        <v>968</v>
      </c>
      <c r="H53" s="45">
        <v>965</v>
      </c>
      <c r="I53" s="46">
        <v>1129</v>
      </c>
      <c r="J53" s="45">
        <v>1245</v>
      </c>
      <c r="K53" s="46">
        <v>1307</v>
      </c>
      <c r="L53" s="45">
        <v>1310</v>
      </c>
      <c r="M53" s="46">
        <v>1272</v>
      </c>
      <c r="N53" s="45">
        <v>1168</v>
      </c>
      <c r="O53" s="46">
        <v>1188</v>
      </c>
      <c r="P53" s="45">
        <v>913</v>
      </c>
      <c r="Q53" s="46">
        <v>696</v>
      </c>
      <c r="R53" s="45">
        <v>686</v>
      </c>
      <c r="S53" s="46">
        <v>556</v>
      </c>
      <c r="T53" s="45">
        <v>447</v>
      </c>
      <c r="U53" s="46">
        <v>357</v>
      </c>
      <c r="V53" s="45">
        <v>504</v>
      </c>
      <c r="W53" s="46">
        <v>154</v>
      </c>
      <c r="X53" s="45" t="s">
        <v>77</v>
      </c>
      <c r="Y53" s="32"/>
      <c r="Z53" s="34" t="s">
        <v>75</v>
      </c>
      <c r="AA53" s="83"/>
    </row>
    <row r="54" spans="1:27" s="33" customFormat="1" ht="18.95" customHeight="1">
      <c r="A54" s="57" t="s">
        <v>76</v>
      </c>
      <c r="B54" s="57" t="s">
        <v>76</v>
      </c>
      <c r="C54" s="57" t="s">
        <v>76</v>
      </c>
      <c r="D54" s="58" t="s">
        <v>76</v>
      </c>
      <c r="E54" s="45">
        <v>21553</v>
      </c>
      <c r="F54" s="45">
        <v>1309</v>
      </c>
      <c r="G54" s="46">
        <v>1217</v>
      </c>
      <c r="H54" s="45">
        <v>1271</v>
      </c>
      <c r="I54" s="46">
        <v>1515</v>
      </c>
      <c r="J54" s="45">
        <v>1595</v>
      </c>
      <c r="K54" s="46">
        <v>1601</v>
      </c>
      <c r="L54" s="45">
        <v>1738</v>
      </c>
      <c r="M54" s="46">
        <v>1795</v>
      </c>
      <c r="N54" s="45">
        <v>1730</v>
      </c>
      <c r="O54" s="46">
        <v>1671</v>
      </c>
      <c r="P54" s="45">
        <v>1430</v>
      </c>
      <c r="Q54" s="46">
        <v>1099</v>
      </c>
      <c r="R54" s="45">
        <v>988</v>
      </c>
      <c r="S54" s="46">
        <v>666</v>
      </c>
      <c r="T54" s="45">
        <v>584</v>
      </c>
      <c r="U54" s="46">
        <v>510</v>
      </c>
      <c r="V54" s="45">
        <v>688</v>
      </c>
      <c r="W54" s="46">
        <v>145</v>
      </c>
      <c r="X54" s="45">
        <v>1</v>
      </c>
      <c r="Y54" s="32"/>
      <c r="Z54" s="37" t="s">
        <v>78</v>
      </c>
      <c r="AA54" s="83"/>
    </row>
    <row r="55" spans="1:27" s="33" customFormat="1" ht="18.95" customHeight="1">
      <c r="A55" s="57" t="s">
        <v>79</v>
      </c>
      <c r="B55" s="57" t="s">
        <v>79</v>
      </c>
      <c r="C55" s="57" t="s">
        <v>79</v>
      </c>
      <c r="D55" s="58" t="s">
        <v>79</v>
      </c>
      <c r="E55" s="45">
        <v>16305</v>
      </c>
      <c r="F55" s="45">
        <v>1142</v>
      </c>
      <c r="G55" s="46">
        <v>1103</v>
      </c>
      <c r="H55" s="45">
        <v>1145</v>
      </c>
      <c r="I55" s="46">
        <v>1110</v>
      </c>
      <c r="J55" s="45">
        <v>1289</v>
      </c>
      <c r="K55" s="46">
        <v>1416</v>
      </c>
      <c r="L55" s="45">
        <v>1306</v>
      </c>
      <c r="M55" s="46">
        <v>1354</v>
      </c>
      <c r="N55" s="45">
        <v>1294</v>
      </c>
      <c r="O55" s="46">
        <v>1248</v>
      </c>
      <c r="P55" s="45">
        <v>1031</v>
      </c>
      <c r="Q55" s="46">
        <v>792</v>
      </c>
      <c r="R55" s="45">
        <v>594</v>
      </c>
      <c r="S55" s="46">
        <v>411</v>
      </c>
      <c r="T55" s="45">
        <v>376</v>
      </c>
      <c r="U55" s="46">
        <v>283</v>
      </c>
      <c r="V55" s="45">
        <v>365</v>
      </c>
      <c r="W55" s="46">
        <v>46</v>
      </c>
      <c r="X55" s="45" t="s">
        <v>77</v>
      </c>
      <c r="Y55" s="32"/>
      <c r="Z55" s="37" t="s">
        <v>80</v>
      </c>
      <c r="AA55" s="83"/>
    </row>
    <row r="56" spans="1:27" s="33" customFormat="1" ht="18.95" customHeight="1">
      <c r="A56" s="57" t="s">
        <v>81</v>
      </c>
      <c r="B56" s="57" t="s">
        <v>81</v>
      </c>
      <c r="C56" s="57" t="s">
        <v>81</v>
      </c>
      <c r="D56" s="58" t="s">
        <v>81</v>
      </c>
      <c r="E56" s="45">
        <v>15236</v>
      </c>
      <c r="F56" s="45">
        <v>921</v>
      </c>
      <c r="G56" s="46">
        <v>882</v>
      </c>
      <c r="H56" s="45">
        <v>876</v>
      </c>
      <c r="I56" s="46">
        <v>939</v>
      </c>
      <c r="J56" s="45">
        <v>1061</v>
      </c>
      <c r="K56" s="46">
        <v>1106</v>
      </c>
      <c r="L56" s="45">
        <v>1173</v>
      </c>
      <c r="M56" s="46">
        <v>1160</v>
      </c>
      <c r="N56" s="45">
        <v>1088</v>
      </c>
      <c r="O56" s="46">
        <v>1098</v>
      </c>
      <c r="P56" s="45">
        <v>1021</v>
      </c>
      <c r="Q56" s="46">
        <v>732</v>
      </c>
      <c r="R56" s="45">
        <v>662</v>
      </c>
      <c r="S56" s="46">
        <v>491</v>
      </c>
      <c r="T56" s="45">
        <v>436</v>
      </c>
      <c r="U56" s="46">
        <v>342</v>
      </c>
      <c r="V56" s="45">
        <v>519</v>
      </c>
      <c r="W56" s="46">
        <v>726</v>
      </c>
      <c r="X56" s="45">
        <v>3</v>
      </c>
      <c r="Y56" s="32"/>
      <c r="Z56" s="37" t="s">
        <v>82</v>
      </c>
      <c r="AA56" s="83"/>
    </row>
    <row r="57" spans="1:27" s="33" customFormat="1" ht="18.95" customHeight="1">
      <c r="A57" s="59" t="s">
        <v>83</v>
      </c>
      <c r="B57" s="59" t="s">
        <v>83</v>
      </c>
      <c r="C57" s="59" t="s">
        <v>83</v>
      </c>
      <c r="D57" s="59" t="s">
        <v>83</v>
      </c>
      <c r="E57" s="48">
        <v>15679</v>
      </c>
      <c r="F57" s="48">
        <v>876</v>
      </c>
      <c r="G57" s="49">
        <v>895</v>
      </c>
      <c r="H57" s="48">
        <v>888</v>
      </c>
      <c r="I57" s="49">
        <v>1182</v>
      </c>
      <c r="J57" s="48">
        <v>1170</v>
      </c>
      <c r="K57" s="49">
        <v>1048</v>
      </c>
      <c r="L57" s="48">
        <v>1132</v>
      </c>
      <c r="M57" s="49">
        <v>1225</v>
      </c>
      <c r="N57" s="48">
        <v>1215</v>
      </c>
      <c r="O57" s="49">
        <v>1166</v>
      </c>
      <c r="P57" s="48">
        <v>983</v>
      </c>
      <c r="Q57" s="49">
        <v>689</v>
      </c>
      <c r="R57" s="48">
        <v>670</v>
      </c>
      <c r="S57" s="49">
        <v>563</v>
      </c>
      <c r="T57" s="48">
        <v>549</v>
      </c>
      <c r="U57" s="49">
        <v>492</v>
      </c>
      <c r="V57" s="48">
        <v>694</v>
      </c>
      <c r="W57" s="49">
        <v>239</v>
      </c>
      <c r="X57" s="48">
        <v>3</v>
      </c>
      <c r="Y57" s="50"/>
      <c r="Z57" s="77" t="s">
        <v>84</v>
      </c>
      <c r="AA57" s="83"/>
    </row>
    <row r="58" spans="1:27" s="55" customFormat="1" ht="10.5" customHeight="1">
      <c r="A58" s="51"/>
      <c r="B58" s="51"/>
      <c r="C58" s="51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3"/>
      <c r="Z58" s="54"/>
      <c r="AA58" s="85"/>
    </row>
    <row r="59" spans="1:27" s="56" customFormat="1" ht="18.75" customHeight="1">
      <c r="A59" s="56" t="s">
        <v>87</v>
      </c>
      <c r="R59" s="56" t="s">
        <v>88</v>
      </c>
      <c r="AA59" s="86"/>
    </row>
    <row r="60" spans="1:27" s="56" customFormat="1" ht="20.25" customHeight="1">
      <c r="A60" s="56" t="s">
        <v>89</v>
      </c>
      <c r="R60" s="56" t="s">
        <v>90</v>
      </c>
      <c r="AA60" s="86"/>
    </row>
  </sheetData>
  <mergeCells count="53">
    <mergeCell ref="A10:D10"/>
    <mergeCell ref="A4:D8"/>
    <mergeCell ref="F4:X4"/>
    <mergeCell ref="Y4:Z8"/>
    <mergeCell ref="A9:D9"/>
    <mergeCell ref="Y9:Z9"/>
    <mergeCell ref="A22:D22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34:D34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41:D41"/>
    <mergeCell ref="A42:D42"/>
    <mergeCell ref="A43:D43"/>
    <mergeCell ref="A44:D44"/>
    <mergeCell ref="A35:D35"/>
    <mergeCell ref="A36:D36"/>
    <mergeCell ref="A37:D37"/>
    <mergeCell ref="A38:D38"/>
    <mergeCell ref="A39:D39"/>
    <mergeCell ref="A40:D40"/>
    <mergeCell ref="A45:D45"/>
    <mergeCell ref="A46:D46"/>
    <mergeCell ref="A47:D47"/>
    <mergeCell ref="A48:D48"/>
    <mergeCell ref="A49:D49"/>
    <mergeCell ref="A56:D56"/>
    <mergeCell ref="A57:D57"/>
    <mergeCell ref="A50:D50"/>
    <mergeCell ref="A51:D51"/>
    <mergeCell ref="A52:D52"/>
    <mergeCell ref="A53:D53"/>
    <mergeCell ref="A54:D54"/>
    <mergeCell ref="A55:D55"/>
  </mergeCells>
  <pageMargins left="0.59055118110236227" right="0.35433070866141736" top="0.59055118110236227" bottom="0.39370078740157483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2015-11-03T03:39:41Z</dcterms:created>
  <dcterms:modified xsi:type="dcterms:W3CDTF">2015-11-03T05:04:40Z</dcterms:modified>
</cp:coreProperties>
</file>