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0" windowWidth="15285" windowHeight="12075" activeTab="0"/>
  </bookViews>
  <sheets>
    <sheet name="ตารางที่1" sheetId="1" r:id="rId1"/>
  </sheets>
  <definedNames>
    <definedName name="_xlnm.Print_Area" localSheetId="0">'ตารางที่1'!$A$1:$D$31</definedName>
  </definedNames>
  <calcPr fullCalcOnLoad="1"/>
</workbook>
</file>

<file path=xl/sharedStrings.xml><?xml version="1.0" encoding="utf-8"?>
<sst xmlns="http://schemas.openxmlformats.org/spreadsheetml/2006/main" count="29" uniqueCount="19">
  <si>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</si>
  <si>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</si>
  <si>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</si>
  <si>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</si>
  <si>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</si>
  <si>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</si>
  <si>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</si>
  <si>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</si>
  <si>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</si>
  <si>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</si>
  <si>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</si>
  <si>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</si>
  <si>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</si>
  <si>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</si>
  <si>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</si>
  <si>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</si>
  <si>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</si>
  <si>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1 จำนวนและร้อยละของประชากรจำแนกตามสถานภาพแรงงานและเพศ จังหวัดจันทบุรี ไตรมาสที่ 2 (เมษายน - มิถุนายน) 2557</t>
  </si>
  <si>
    <t>ที่มา  : สรุปผลการสำรวจภาวะการทำงานของประชากร  จังหวัดจันทบุรี  ไตรมาสที่ 2 (เมษายน - มิถุนายน) 2557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</si>
</sst>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#,##0;\(#,##0\);&quot;-&quot;;\-@\-"/>
    <numFmt numFmtId="213" formatCode="#,##0.00;\(#,##0.00\);&quot;-&quot;;\-@\-"/>
    <numFmt numFmtId="214" formatCode="#,##0.0;\(#,##0.0\);&quot;-&quot;;\-@\-"/>
    <numFmt numFmtId="215" formatCode="#,##0;\(#,##0\);&quot;-&quot;;\-@_-"/>
    <numFmt numFmtId="216" formatCode="#,##0.000;\(#,##0.000\);&quot;-&quot;;\-@\-"/>
    <numFmt numFmtId="217" formatCode="#,##0.0000;\(#,##0.0000\);&quot;-&quot;;\-@\-"/>
    <numFmt numFmtId="218" formatCode="\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2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Cordia New"/>
      <family val="0"/>
    </font>
    <font>
      <b/>
      <sz val="15"/>
      <name val="TH SarabunPSK"/>
      <family val="2"/>
    </font>
    <font>
      <sz val="15"/>
      <name val="TH SarabunPSK"/>
      <family val="2"/>
    </font>
    <font>
      <sz val="15"/>
      <color indexed="9"/>
      <name val="TH SarabunPSK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10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2" applyNumberFormat="0" applyAlignment="0" applyProtection="0"/>
    <xf numFmtId="0" fontId="11" fillId="0" borderId="3" applyNumberFormat="0" applyFill="0" applyAlignment="0" applyProtection="0"/>
    <xf numFmtId="0" fontId="12" fillId="12" borderId="0" applyNumberFormat="0" applyBorder="0" applyAlignment="0" applyProtection="0"/>
    <xf numFmtId="0" fontId="13" fillId="7" borderId="1" applyNumberFormat="0" applyAlignment="0" applyProtection="0"/>
    <xf numFmtId="0" fontId="14" fillId="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17" borderId="0" applyNumberFormat="0" applyBorder="0" applyAlignment="0" applyProtection="0"/>
    <xf numFmtId="0" fontId="17" fillId="10" borderId="5" applyNumberFormat="0" applyAlignment="0" applyProtection="0"/>
    <xf numFmtId="0" fontId="0" fillId="4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 horizontal="right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3" fontId="23" fillId="0" borderId="0" xfId="0" applyNumberFormat="1" applyFont="1" applyAlignment="1">
      <alignment vertical="center"/>
    </xf>
    <xf numFmtId="3" fontId="23" fillId="0" borderId="0" xfId="0" applyNumberFormat="1" applyFont="1" applyAlignment="1">
      <alignment horizontal="right"/>
    </xf>
    <xf numFmtId="212" fontId="23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right"/>
    </xf>
    <xf numFmtId="0" fontId="23" fillId="0" borderId="0" xfId="0" applyFont="1" applyBorder="1" applyAlignment="1">
      <alignment vertical="center"/>
    </xf>
    <xf numFmtId="214" fontId="22" fillId="0" borderId="0" xfId="0" applyNumberFormat="1" applyFont="1" applyAlignment="1">
      <alignment/>
    </xf>
    <xf numFmtId="214" fontId="22" fillId="0" borderId="0" xfId="0" applyNumberFormat="1" applyFont="1" applyBorder="1" applyAlignment="1">
      <alignment horizontal="right" vertical="center"/>
    </xf>
    <xf numFmtId="214" fontId="23" fillId="0" borderId="0" xfId="0" applyNumberFormat="1" applyFont="1" applyBorder="1" applyAlignment="1">
      <alignment horizontal="right" vertical="center"/>
    </xf>
    <xf numFmtId="214" fontId="24" fillId="0" borderId="0" xfId="0" applyNumberFormat="1" applyFont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208" fontId="23" fillId="0" borderId="0" xfId="0" applyNumberFormat="1" applyFont="1" applyAlignment="1">
      <alignment/>
    </xf>
    <xf numFmtId="0" fontId="23" fillId="0" borderId="10" xfId="0" applyFont="1" applyBorder="1" applyAlignment="1">
      <alignment vertical="center"/>
    </xf>
    <xf numFmtId="214" fontId="23" fillId="0" borderId="10" xfId="0" applyNumberFormat="1" applyFont="1" applyBorder="1" applyAlignment="1">
      <alignment horizontal="right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right"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3" sqref="A3"/>
    </sheetView>
  </sheetViews>
  <sheetFormatPr defaultColWidth="9.140625" defaultRowHeight="24" customHeight="1"/>
  <cols>
    <col min="1" max="1" width="31.28125" style="1" customWidth="1"/>
    <col min="2" max="3" width="24.140625" style="1" customWidth="1"/>
    <col min="4" max="4" width="29.00390625" style="1" customWidth="1"/>
    <col min="5" max="16384" width="9.140625" style="1" customWidth="1"/>
  </cols>
  <sheetData>
    <row r="1" spans="1:4" ht="25.5" customHeight="1">
      <c r="A1" s="25" t="s">
        <v>17</v>
      </c>
      <c r="B1" s="25"/>
      <c r="C1" s="25"/>
      <c r="D1" s="25"/>
    </row>
    <row r="2" spans="1:4" ht="9.75" customHeight="1" thickBot="1">
      <c r="A2" s="2"/>
      <c r="B2" s="2"/>
      <c r="C2" s="2"/>
      <c r="D2" s="2"/>
    </row>
    <row r="3" spans="1:4" s="3" customFormat="1" ht="32.25" customHeight="1" thickBot="1">
      <c r="A3" s="21" t="s">
        <v>0</v>
      </c>
      <c r="B3" s="22" t="s">
        <v>1</v>
      </c>
      <c r="C3" s="22" t="s">
        <v>2</v>
      </c>
      <c r="D3" s="22" t="s">
        <v>3</v>
      </c>
    </row>
    <row r="4" spans="1:4" s="3" customFormat="1" ht="24" customHeight="1">
      <c r="A4" s="1"/>
      <c r="B4" s="23" t="s">
        <v>4</v>
      </c>
      <c r="C4" s="23"/>
      <c r="D4" s="23"/>
    </row>
    <row r="5" spans="1:4" s="6" customFormat="1" ht="34.5" customHeight="1">
      <c r="A5" s="4" t="s">
        <v>5</v>
      </c>
      <c r="B5" s="5">
        <v>422961</v>
      </c>
      <c r="C5" s="5">
        <v>205499</v>
      </c>
      <c r="D5" s="5">
        <v>217462</v>
      </c>
    </row>
    <row r="6" spans="1:5" s="6" customFormat="1" ht="24" customHeight="1">
      <c r="A6" s="7" t="s">
        <v>6</v>
      </c>
      <c r="B6" s="5">
        <v>325037.8</v>
      </c>
      <c r="C6" s="5">
        <v>172751.86</v>
      </c>
      <c r="D6" s="5">
        <v>152285.94</v>
      </c>
      <c r="E6" s="8"/>
    </row>
    <row r="7" spans="1:4" s="6" customFormat="1" ht="24" customHeight="1">
      <c r="A7" s="6" t="s">
        <v>7</v>
      </c>
      <c r="B7" s="5">
        <v>325037.8</v>
      </c>
      <c r="C7" s="9">
        <v>172751.86</v>
      </c>
      <c r="D7" s="9">
        <v>152285.94</v>
      </c>
    </row>
    <row r="8" spans="1:5" s="6" customFormat="1" ht="24" customHeight="1">
      <c r="A8" s="6" t="s">
        <v>8</v>
      </c>
      <c r="B8" s="5">
        <v>323717.26</v>
      </c>
      <c r="C8" s="9">
        <v>171973.09</v>
      </c>
      <c r="D8" s="9">
        <v>151744.17</v>
      </c>
      <c r="E8" s="8"/>
    </row>
    <row r="9" spans="1:5" s="6" customFormat="1" ht="24" customHeight="1">
      <c r="A9" s="6" t="s">
        <v>9</v>
      </c>
      <c r="B9" s="5">
        <v>1320.54</v>
      </c>
      <c r="C9" s="9">
        <v>778.77</v>
      </c>
      <c r="D9" s="10">
        <v>541.77</v>
      </c>
      <c r="E9" s="8"/>
    </row>
    <row r="10" spans="1:5" s="6" customFormat="1" ht="24" customHeight="1">
      <c r="A10" s="6" t="s">
        <v>10</v>
      </c>
      <c r="B10" s="10">
        <v>0</v>
      </c>
      <c r="C10" s="10">
        <v>0</v>
      </c>
      <c r="D10" s="10">
        <v>0</v>
      </c>
      <c r="E10" s="8"/>
    </row>
    <row r="11" spans="2:5" s="6" customFormat="1" ht="6" customHeight="1">
      <c r="B11" s="11"/>
      <c r="C11" s="11"/>
      <c r="D11" s="11"/>
      <c r="E11" s="8"/>
    </row>
    <row r="12" spans="1:5" s="6" customFormat="1" ht="24" customHeight="1">
      <c r="A12" s="7" t="s">
        <v>11</v>
      </c>
      <c r="B12" s="5">
        <v>97923.2</v>
      </c>
      <c r="C12" s="5">
        <v>32747.14</v>
      </c>
      <c r="D12" s="5">
        <v>65176.06</v>
      </c>
      <c r="E12" s="8"/>
    </row>
    <row r="13" spans="1:4" s="6" customFormat="1" ht="24" customHeight="1">
      <c r="A13" s="6" t="s">
        <v>12</v>
      </c>
      <c r="B13" s="9">
        <v>21540.56</v>
      </c>
      <c r="C13" s="9">
        <v>685.71</v>
      </c>
      <c r="D13" s="9">
        <v>20854.85</v>
      </c>
    </row>
    <row r="14" spans="1:4" s="6" customFormat="1" ht="24" customHeight="1">
      <c r="A14" s="6" t="s">
        <v>13</v>
      </c>
      <c r="B14" s="9">
        <v>29595.61</v>
      </c>
      <c r="C14" s="9">
        <v>13425.83</v>
      </c>
      <c r="D14" s="9">
        <v>16169.78</v>
      </c>
    </row>
    <row r="15" spans="1:4" s="6" customFormat="1" ht="24" customHeight="1">
      <c r="A15" s="12" t="s">
        <v>14</v>
      </c>
      <c r="B15" s="9">
        <v>46787.04</v>
      </c>
      <c r="C15" s="9">
        <v>18635.61</v>
      </c>
      <c r="D15" s="9">
        <v>28151.43</v>
      </c>
    </row>
    <row r="16" s="6" customFormat="1" ht="24" customHeight="1">
      <c r="A16" s="12"/>
    </row>
    <row r="17" spans="1:4" s="6" customFormat="1" ht="28.5" customHeight="1">
      <c r="A17" s="1"/>
      <c r="B17" s="24" t="s">
        <v>15</v>
      </c>
      <c r="C17" s="24"/>
      <c r="D17" s="24"/>
    </row>
    <row r="18" spans="1:4" s="7" customFormat="1" ht="34.5" customHeight="1">
      <c r="A18" s="4" t="s">
        <v>5</v>
      </c>
      <c r="B18" s="13">
        <f>B19+B25</f>
        <v>100</v>
      </c>
      <c r="C18" s="13">
        <f>C19+C25</f>
        <v>100</v>
      </c>
      <c r="D18" s="13">
        <f>D19+D25</f>
        <v>100</v>
      </c>
    </row>
    <row r="19" spans="1:4" s="7" customFormat="1" ht="24" customHeight="1">
      <c r="A19" s="7" t="s">
        <v>6</v>
      </c>
      <c r="B19" s="14">
        <f>B6*100/$B$5</f>
        <v>76.84817276297342</v>
      </c>
      <c r="C19" s="14">
        <f>C6*100/$C$5</f>
        <v>84.064574523477</v>
      </c>
      <c r="D19" s="14">
        <f>D6*100/$D$5</f>
        <v>70.02875904755773</v>
      </c>
    </row>
    <row r="20" spans="1:4" s="7" customFormat="1" ht="24" customHeight="1">
      <c r="A20" s="6" t="s">
        <v>7</v>
      </c>
      <c r="B20" s="15">
        <f aca="true" t="shared" si="0" ref="B20:B28">B7*100/$B$5</f>
        <v>76.84817276297342</v>
      </c>
      <c r="C20" s="15">
        <f aca="true" t="shared" si="1" ref="C20:C28">C7*100/$C$5</f>
        <v>84.064574523477</v>
      </c>
      <c r="D20" s="15">
        <f aca="true" t="shared" si="2" ref="D20:D28">D7*100/$D$5</f>
        <v>70.02875904755773</v>
      </c>
    </row>
    <row r="21" spans="1:4" s="6" customFormat="1" ht="24" customHeight="1">
      <c r="A21" s="6" t="s">
        <v>8</v>
      </c>
      <c r="B21" s="15">
        <f t="shared" si="0"/>
        <v>76.5359595801977</v>
      </c>
      <c r="C21" s="15">
        <f t="shared" si="1"/>
        <v>83.68560917571375</v>
      </c>
      <c r="D21" s="15">
        <f t="shared" si="2"/>
        <v>69.77962586566849</v>
      </c>
    </row>
    <row r="22" spans="1:4" s="6" customFormat="1" ht="24" customHeight="1">
      <c r="A22" s="6" t="s">
        <v>9</v>
      </c>
      <c r="B22" s="15">
        <f t="shared" si="0"/>
        <v>0.3122131827757169</v>
      </c>
      <c r="C22" s="15">
        <f t="shared" si="1"/>
        <v>0.37896534776324947</v>
      </c>
      <c r="D22" s="15">
        <f t="shared" si="2"/>
        <v>0.24913318188924963</v>
      </c>
    </row>
    <row r="23" spans="1:4" s="6" customFormat="1" ht="24" customHeight="1">
      <c r="A23" s="6" t="s">
        <v>10</v>
      </c>
      <c r="B23" s="15">
        <f t="shared" si="0"/>
        <v>0</v>
      </c>
      <c r="C23" s="15">
        <f t="shared" si="1"/>
        <v>0</v>
      </c>
      <c r="D23" s="15">
        <f t="shared" si="2"/>
        <v>0</v>
      </c>
    </row>
    <row r="24" spans="2:4" s="6" customFormat="1" ht="6" customHeight="1">
      <c r="B24" s="16"/>
      <c r="C24" s="16"/>
      <c r="D24" s="16"/>
    </row>
    <row r="25" spans="1:4" s="7" customFormat="1" ht="24" customHeight="1">
      <c r="A25" s="7" t="s">
        <v>11</v>
      </c>
      <c r="B25" s="14">
        <f t="shared" si="0"/>
        <v>23.15182723702658</v>
      </c>
      <c r="C25" s="14">
        <f t="shared" si="1"/>
        <v>15.935425476523</v>
      </c>
      <c r="D25" s="14">
        <f t="shared" si="2"/>
        <v>29.971240952442265</v>
      </c>
    </row>
    <row r="26" spans="1:4" s="6" customFormat="1" ht="24" customHeight="1">
      <c r="A26" s="6" t="s">
        <v>12</v>
      </c>
      <c r="B26" s="15">
        <f t="shared" si="0"/>
        <v>5.092800518251091</v>
      </c>
      <c r="C26" s="15">
        <f t="shared" si="1"/>
        <v>0.3336804558659653</v>
      </c>
      <c r="D26" s="15">
        <f t="shared" si="2"/>
        <v>9.590112295481509</v>
      </c>
    </row>
    <row r="27" spans="1:4" s="6" customFormat="1" ht="24" customHeight="1">
      <c r="A27" s="6" t="s">
        <v>13</v>
      </c>
      <c r="B27" s="15">
        <f t="shared" si="0"/>
        <v>6.997243244649034</v>
      </c>
      <c r="C27" s="15">
        <f t="shared" si="1"/>
        <v>6.533282400400975</v>
      </c>
      <c r="D27" s="15">
        <f t="shared" si="2"/>
        <v>7.4356807166309515</v>
      </c>
    </row>
    <row r="28" spans="1:4" s="6" customFormat="1" ht="24" customHeight="1" thickBot="1">
      <c r="A28" s="19" t="s">
        <v>14</v>
      </c>
      <c r="B28" s="20">
        <f t="shared" si="0"/>
        <v>11.061785838410634</v>
      </c>
      <c r="C28" s="20">
        <f t="shared" si="1"/>
        <v>9.068467486459788</v>
      </c>
      <c r="D28" s="20">
        <f t="shared" si="2"/>
        <v>12.945447940329805</v>
      </c>
    </row>
    <row r="29" ht="11.25" customHeight="1"/>
    <row r="30" spans="1:2" ht="24" customHeight="1">
      <c r="A30" s="17" t="s">
        <v>18</v>
      </c>
      <c r="B30" s="18"/>
    </row>
    <row r="31" spans="1:2" ht="24" customHeight="1">
      <c r="A31" s="17" t="s">
        <v>16</v>
      </c>
      <c r="B31" s="18"/>
    </row>
  </sheetData>
  <sheetProtection/>
  <mergeCells count="3">
    <mergeCell ref="B4:D4"/>
    <mergeCell ref="B17:D17"/>
    <mergeCell ref="A1:D1"/>
  </mergeCells>
  <printOptions/>
  <pageMargins left="0.73" right="0.6" top="0.94" bottom="0.3937007874015748" header="0.38" footer="0.3937007874015748"/>
  <pageSetup firstPageNumber="9" useFirstPageNumber="1" horizontalDpi="300" verticalDpi="300" orientation="portrait" paperSize="9" scale="8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2014-04-19T03:05:05Z</cp:lastPrinted>
  <dcterms:created xsi:type="dcterms:W3CDTF">2009-09-02T21:00:25Z</dcterms:created>
  <dcterms:modified xsi:type="dcterms:W3CDTF">2053-07-14T13:56:19Z</dcterms:modified>
  <cp:category/>
  <cp:version/>
  <cp:contentType/>
  <cp:contentStatus/>
</cp:coreProperties>
</file>