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T-1.1" sheetId="1" r:id="rId1"/>
  </sheets>
  <calcPr calcId="144525"/>
</workbook>
</file>

<file path=xl/calcChain.xml><?xml version="1.0" encoding="utf-8"?>
<calcChain xmlns="http://schemas.openxmlformats.org/spreadsheetml/2006/main">
  <c r="I10" i="1" l="1"/>
  <c r="M10" i="1"/>
  <c r="M11" i="1"/>
  <c r="M12" i="1"/>
  <c r="M13" i="1"/>
</calcChain>
</file>

<file path=xl/sharedStrings.xml><?xml version="1.0" encoding="utf-8"?>
<sst xmlns="http://schemas.openxmlformats.org/spreadsheetml/2006/main" count="34" uniqueCount="29">
  <si>
    <t xml:space="preserve">    Source:   Department of Provincial Administration,  Ministry of Interior</t>
  </si>
  <si>
    <t xml:space="preserve">        ที่มา:  กรมการปกครอง  กระทรวงมหาดไทย</t>
  </si>
  <si>
    <t xml:space="preserve"> Ban Phaeo District</t>
  </si>
  <si>
    <t>อำเภอบ้านแพ้ว</t>
  </si>
  <si>
    <t xml:space="preserve"> Krathum Baen District</t>
  </si>
  <si>
    <t>อำเภอกระทุ่มแบน</t>
  </si>
  <si>
    <t xml:space="preserve"> Mueang Samut Sakhon District</t>
  </si>
  <si>
    <t xml:space="preserve"> Mueang District</t>
  </si>
  <si>
    <t>อำเภอเมือง</t>
  </si>
  <si>
    <t>Total</t>
  </si>
  <si>
    <t>ยอดรวม</t>
  </si>
  <si>
    <t xml:space="preserve"> (2014)</t>
  </si>
  <si>
    <t xml:space="preserve"> (2013)</t>
  </si>
  <si>
    <t xml:space="preserve"> (2012)</t>
  </si>
  <si>
    <t xml:space="preserve"> (2011)</t>
  </si>
  <si>
    <t xml:space="preserve"> (2010)</t>
  </si>
  <si>
    <t>(ต่อ ตร. กม.)</t>
  </si>
  <si>
    <t>ของประชากร</t>
  </si>
  <si>
    <t>Percent  change</t>
  </si>
  <si>
    <t>Population</t>
  </si>
  <si>
    <t>District</t>
  </si>
  <si>
    <t>ความหนาแน่น</t>
  </si>
  <si>
    <t>อัตราการเปลี่ยนแปลง (%)</t>
  </si>
  <si>
    <t>ประชากร</t>
  </si>
  <si>
    <t>อำเภอ</t>
  </si>
  <si>
    <t>Population from Registration Record, Percent Change and Density by District: 2010 - 2014</t>
  </si>
  <si>
    <t>Table</t>
  </si>
  <si>
    <t>ประชากรจากการทะเบียน อัตราการเปลี่ยนแปลง และความหนาแน่นของประชากร จำแนกเป็นรายอำเภอ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</si>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</sst>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87" fontId="3" fillId="0" borderId="2" xfId="1" applyNumberFormat="1" applyFont="1" applyBorder="1"/>
    <xf numFmtId="187" fontId="3" fillId="0" borderId="3" xfId="1" applyNumberFormat="1" applyFont="1" applyBorder="1"/>
    <xf numFmtId="187" fontId="3" fillId="0" borderId="1" xfId="1" applyNumberFormat="1" applyFont="1" applyBorder="1"/>
    <xf numFmtId="187" fontId="3" fillId="0" borderId="4" xfId="1" applyNumberFormat="1" applyFont="1" applyBorder="1"/>
    <xf numFmtId="0" fontId="2" fillId="0" borderId="0" xfId="0" applyFont="1" applyFill="1" applyBorder="1" applyAlignment="1">
      <alignment vertical="center"/>
    </xf>
    <xf numFmtId="0" fontId="3" fillId="0" borderId="5" xfId="0" applyFont="1" applyBorder="1"/>
    <xf numFmtId="43" fontId="2" fillId="0" borderId="6" xfId="1" applyFont="1" applyBorder="1" applyAlignment="1">
      <alignment horizontal="right" vertical="center"/>
    </xf>
    <xf numFmtId="43" fontId="2" fillId="0" borderId="6" xfId="1" quotePrefix="1" applyFont="1" applyBorder="1" applyAlignment="1">
      <alignment horizontal="right" vertical="center"/>
    </xf>
    <xf numFmtId="43" fontId="2" fillId="0" borderId="0" xfId="1" applyFont="1" applyAlignment="1">
      <alignment horizontal="right" vertical="center"/>
    </xf>
    <xf numFmtId="187" fontId="2" fillId="0" borderId="6" xfId="0" applyNumberFormat="1" applyFont="1" applyBorder="1" applyAlignment="1">
      <alignment horizontal="right" vertical="center"/>
    </xf>
    <xf numFmtId="187" fontId="2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6" xfId="1" applyFont="1" applyBorder="1" applyAlignment="1">
      <alignment horizontal="right" vertical="center"/>
    </xf>
    <xf numFmtId="43" fontId="6" fillId="0" borderId="6" xfId="1" quotePrefix="1" applyFont="1" applyBorder="1" applyAlignment="1">
      <alignment horizontal="right" vertical="center"/>
    </xf>
    <xf numFmtId="43" fontId="6" fillId="0" borderId="0" xfId="1" quotePrefix="1" applyFont="1" applyAlignment="1">
      <alignment horizontal="right" vertical="center"/>
    </xf>
    <xf numFmtId="187" fontId="6" fillId="0" borderId="6" xfId="0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S21"/>
  <sheetViews>
    <sheetView showGridLines="0" tabSelected="1" zoomScaleNormal="100" workbookViewId="0">
      <selection activeCell="D1" sqref="D1"/>
    </sheetView>
  </sheetViews>
  <sheetFormatPr defaultRowHeight="21.75" x14ac:dyDescent="0.5"/>
  <cols>
    <col min="1" max="1" width="6" style="1" customWidth="1"/>
    <col min="2" max="2" width="5.85546875" style="1" customWidth="1"/>
    <col min="3" max="3" width="4.28515625" style="1" customWidth="1"/>
    <col min="4" max="4" width="5.42578125" style="1" customWidth="1"/>
    <col min="5" max="13" width="9.42578125" style="1" customWidth="1"/>
    <col min="14" max="14" width="13.7109375" style="1" customWidth="1"/>
    <col min="15" max="15" width="0.85546875" style="1" customWidth="1"/>
    <col min="16" max="16" width="25.71093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2:19" s="70" customFormat="1" ht="23.1" customHeight="1" x14ac:dyDescent="0.5">
      <c r="B1" s="70" t="s">
        <v>28</v>
      </c>
      <c r="C1" s="71">
        <v>1.1000000000000001</v>
      </c>
      <c r="D1" s="70" t="s">
        <v>27</v>
      </c>
      <c r="S1" s="70">
        <v>3</v>
      </c>
    </row>
    <row r="2" spans="2:19" s="69" customFormat="1" ht="23.1" customHeight="1" x14ac:dyDescent="0.5">
      <c r="B2" s="70" t="s">
        <v>26</v>
      </c>
      <c r="C2" s="71">
        <v>1.1000000000000001</v>
      </c>
      <c r="D2" s="70" t="s">
        <v>25</v>
      </c>
    </row>
    <row r="3" spans="2:19" s="1" customFormat="1" ht="15" customHeight="1" x14ac:dyDescent="0.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2:19" s="25" customFormat="1" ht="18" customHeight="1" x14ac:dyDescent="0.45">
      <c r="B4" s="67" t="s">
        <v>24</v>
      </c>
      <c r="C4" s="67"/>
      <c r="D4" s="66"/>
      <c r="E4" s="65" t="s">
        <v>23</v>
      </c>
      <c r="F4" s="64"/>
      <c r="G4" s="64"/>
      <c r="H4" s="64"/>
      <c r="I4" s="63"/>
      <c r="J4" s="64" t="s">
        <v>22</v>
      </c>
      <c r="K4" s="64"/>
      <c r="L4" s="64"/>
      <c r="M4" s="63"/>
      <c r="N4" s="62" t="s">
        <v>21</v>
      </c>
      <c r="O4" s="61" t="s">
        <v>20</v>
      </c>
      <c r="P4" s="60"/>
    </row>
    <row r="5" spans="2:19" s="25" customFormat="1" ht="23.1" customHeight="1" x14ac:dyDescent="0.45">
      <c r="B5" s="54"/>
      <c r="C5" s="54"/>
      <c r="D5" s="53"/>
      <c r="E5" s="59" t="s">
        <v>19</v>
      </c>
      <c r="F5" s="58"/>
      <c r="G5" s="58"/>
      <c r="H5" s="58"/>
      <c r="I5" s="57"/>
      <c r="J5" s="58" t="s">
        <v>18</v>
      </c>
      <c r="K5" s="58"/>
      <c r="L5" s="58"/>
      <c r="M5" s="57"/>
      <c r="N5" s="56" t="s">
        <v>17</v>
      </c>
      <c r="O5" s="51"/>
      <c r="P5" s="50"/>
    </row>
    <row r="6" spans="2:19" s="25" customFormat="1" ht="23.1" customHeight="1" x14ac:dyDescent="0.45">
      <c r="B6" s="54"/>
      <c r="C6" s="54"/>
      <c r="D6" s="53"/>
      <c r="E6" s="55"/>
      <c r="F6" s="55"/>
      <c r="G6" s="55"/>
      <c r="H6" s="55"/>
      <c r="I6" s="55"/>
      <c r="J6" s="55"/>
      <c r="K6" s="55"/>
      <c r="L6" s="55"/>
      <c r="M6" s="55"/>
      <c r="N6" s="38" t="s">
        <v>16</v>
      </c>
      <c r="O6" s="51"/>
      <c r="P6" s="50"/>
    </row>
    <row r="7" spans="2:19" s="25" customFormat="1" ht="23.1" customHeight="1" x14ac:dyDescent="0.45">
      <c r="B7" s="54"/>
      <c r="C7" s="54"/>
      <c r="D7" s="53"/>
      <c r="E7" s="37">
        <v>2553</v>
      </c>
      <c r="F7" s="37">
        <v>2554</v>
      </c>
      <c r="G7" s="37">
        <v>2555</v>
      </c>
      <c r="H7" s="37">
        <v>2556</v>
      </c>
      <c r="I7" s="37">
        <v>2557</v>
      </c>
      <c r="J7" s="52">
        <v>2554</v>
      </c>
      <c r="K7" s="52">
        <v>2555</v>
      </c>
      <c r="L7" s="52">
        <v>2556</v>
      </c>
      <c r="M7" s="52">
        <v>2557</v>
      </c>
      <c r="N7" s="52">
        <v>2557</v>
      </c>
      <c r="O7" s="51"/>
      <c r="P7" s="50"/>
    </row>
    <row r="8" spans="2:19" s="25" customFormat="1" ht="23.1" customHeight="1" x14ac:dyDescent="0.45">
      <c r="B8" s="49"/>
      <c r="C8" s="49"/>
      <c r="D8" s="48"/>
      <c r="E8" s="47" t="s">
        <v>15</v>
      </c>
      <c r="F8" s="47" t="s">
        <v>14</v>
      </c>
      <c r="G8" s="47" t="s">
        <v>13</v>
      </c>
      <c r="H8" s="47" t="s">
        <v>12</v>
      </c>
      <c r="I8" s="47" t="s">
        <v>11</v>
      </c>
      <c r="J8" s="46" t="s">
        <v>14</v>
      </c>
      <c r="K8" s="46" t="s">
        <v>13</v>
      </c>
      <c r="L8" s="46" t="s">
        <v>12</v>
      </c>
      <c r="M8" s="46" t="s">
        <v>11</v>
      </c>
      <c r="N8" s="46" t="s">
        <v>11</v>
      </c>
      <c r="O8" s="45"/>
      <c r="P8" s="44"/>
    </row>
    <row r="9" spans="2:19" s="25" customFormat="1" ht="23.1" customHeight="1" x14ac:dyDescent="0.45">
      <c r="B9" s="43"/>
      <c r="C9" s="43"/>
      <c r="D9" s="42"/>
      <c r="E9" s="41"/>
      <c r="F9" s="41"/>
      <c r="G9" s="41"/>
      <c r="H9" s="41"/>
      <c r="I9" s="41"/>
      <c r="J9" s="41"/>
      <c r="K9" s="41"/>
      <c r="L9" s="40"/>
      <c r="M9" s="39"/>
      <c r="N9" s="38"/>
      <c r="O9" s="37"/>
      <c r="P9" s="36"/>
    </row>
    <row r="10" spans="2:19" s="25" customFormat="1" ht="23.1" customHeight="1" x14ac:dyDescent="0.45">
      <c r="B10" s="35" t="s">
        <v>10</v>
      </c>
      <c r="C10" s="35"/>
      <c r="D10" s="34"/>
      <c r="E10" s="33">
        <v>491887</v>
      </c>
      <c r="F10" s="33">
        <v>499098</v>
      </c>
      <c r="G10" s="33">
        <v>508812</v>
      </c>
      <c r="H10" s="33">
        <v>519457</v>
      </c>
      <c r="I10" s="32">
        <f>SUM(I11:I13)</f>
        <v>531887</v>
      </c>
      <c r="J10" s="29">
        <v>1.5</v>
      </c>
      <c r="K10" s="30">
        <v>1.4</v>
      </c>
      <c r="L10" s="31">
        <v>1.9</v>
      </c>
      <c r="M10" s="30">
        <f>((I10-H10)*100)/H10</f>
        <v>2.3928833377931187</v>
      </c>
      <c r="N10" s="29">
        <v>609.72</v>
      </c>
      <c r="O10" s="28" t="s">
        <v>9</v>
      </c>
      <c r="P10" s="27"/>
      <c r="S10" s="26"/>
    </row>
    <row r="11" spans="2:19" s="2" customFormat="1" ht="23.1" customHeight="1" x14ac:dyDescent="0.45">
      <c r="B11" s="7" t="s">
        <v>8</v>
      </c>
      <c r="C11" s="7"/>
      <c r="D11" s="7"/>
      <c r="E11" s="19">
        <v>243866</v>
      </c>
      <c r="F11" s="19">
        <v>248586</v>
      </c>
      <c r="G11" s="19">
        <v>254908</v>
      </c>
      <c r="H11" s="19">
        <v>262233</v>
      </c>
      <c r="I11" s="18">
        <v>270345</v>
      </c>
      <c r="J11" s="15">
        <v>1.56</v>
      </c>
      <c r="K11" s="15">
        <v>1.89</v>
      </c>
      <c r="L11" s="17">
        <v>2.5</v>
      </c>
      <c r="M11" s="16">
        <f>((I11-H11)*100)/H11</f>
        <v>3.0934321767283293</v>
      </c>
      <c r="N11" s="15">
        <v>549.44000000000005</v>
      </c>
      <c r="O11" s="14" t="s">
        <v>7</v>
      </c>
      <c r="P11" s="13" t="s">
        <v>6</v>
      </c>
    </row>
    <row r="12" spans="2:19" s="2" customFormat="1" ht="23.1" customHeight="1" x14ac:dyDescent="0.45">
      <c r="B12" s="24" t="s">
        <v>5</v>
      </c>
      <c r="C12" s="23"/>
      <c r="D12" s="22"/>
      <c r="E12" s="19">
        <v>154985</v>
      </c>
      <c r="F12" s="19">
        <v>156907</v>
      </c>
      <c r="G12" s="19">
        <v>159626</v>
      </c>
      <c r="H12" s="19">
        <v>162210</v>
      </c>
      <c r="I12" s="18">
        <v>165541</v>
      </c>
      <c r="J12" s="15">
        <v>1.87</v>
      </c>
      <c r="K12" s="15">
        <v>1.22</v>
      </c>
      <c r="L12" s="17">
        <v>1.7</v>
      </c>
      <c r="M12" s="16">
        <f>((I12-H12)*100)/H12</f>
        <v>2.0535108809567846</v>
      </c>
      <c r="N12" s="15">
        <v>1123.69</v>
      </c>
      <c r="O12" s="14"/>
      <c r="P12" s="13" t="s">
        <v>4</v>
      </c>
    </row>
    <row r="13" spans="2:19" s="2" customFormat="1" ht="23.1" customHeight="1" x14ac:dyDescent="0.45">
      <c r="B13" s="7" t="s">
        <v>3</v>
      </c>
      <c r="C13" s="21"/>
      <c r="D13" s="20"/>
      <c r="E13" s="19">
        <v>93036</v>
      </c>
      <c r="F13" s="19">
        <v>93605</v>
      </c>
      <c r="G13" s="19">
        <v>94278</v>
      </c>
      <c r="H13" s="19">
        <v>95014</v>
      </c>
      <c r="I13" s="18">
        <v>96001</v>
      </c>
      <c r="J13" s="15">
        <v>0.6</v>
      </c>
      <c r="K13" s="15">
        <v>0.6</v>
      </c>
      <c r="L13" s="17">
        <v>0.7</v>
      </c>
      <c r="M13" s="16">
        <f>((I13-H13)*100)/H13</f>
        <v>1.0387942829477761</v>
      </c>
      <c r="N13" s="15">
        <v>391.79</v>
      </c>
      <c r="O13" s="14"/>
      <c r="P13" s="13" t="s">
        <v>2</v>
      </c>
    </row>
    <row r="14" spans="2:19" s="2" customFormat="1" ht="23.1" customHeight="1" x14ac:dyDescent="0.45">
      <c r="B14" s="8"/>
      <c r="C14" s="8"/>
      <c r="D14" s="8"/>
      <c r="E14" s="10"/>
      <c r="F14" s="9"/>
      <c r="G14" s="12"/>
      <c r="H14" s="12"/>
      <c r="I14" s="12"/>
      <c r="J14" s="12"/>
      <c r="K14" s="10"/>
      <c r="L14" s="11"/>
      <c r="M14" s="10"/>
      <c r="N14" s="9"/>
      <c r="O14" s="8"/>
      <c r="P14" s="8"/>
    </row>
    <row r="15" spans="2:19" s="5" customFormat="1" ht="4.5" customHeight="1" x14ac:dyDescent="0.45">
      <c r="B15" s="7"/>
      <c r="C15" s="7"/>
      <c r="D15" s="3"/>
      <c r="E15" s="3"/>
      <c r="F15" s="6"/>
      <c r="G15" s="6"/>
      <c r="H15" s="6"/>
      <c r="I15" s="6"/>
      <c r="J15" s="6"/>
      <c r="K15" s="6"/>
      <c r="L15" s="6"/>
    </row>
    <row r="16" spans="2:19" s="2" customFormat="1" ht="19.5" x14ac:dyDescent="0.45">
      <c r="B16" s="3" t="s"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6" s="2" customFormat="1" ht="23.1" customHeight="1" x14ac:dyDescent="0.45">
      <c r="B17" s="4" t="s"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2" customFormat="1" ht="23.1" customHeight="1" x14ac:dyDescent="0.4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s="1" customFormat="1" ht="23.1" customHeight="1" x14ac:dyDescent="0.5"/>
    <row r="20" spans="2:16" s="1" customFormat="1" ht="23.1" customHeight="1" x14ac:dyDescent="0.5"/>
    <row r="21" spans="2:16" s="1" customFormat="1" ht="23.1" customHeight="1" x14ac:dyDescent="0.5"/>
  </sheetData>
  <mergeCells count="9">
    <mergeCell ref="B10:D10"/>
    <mergeCell ref="O10:P10"/>
    <mergeCell ref="B12:D12"/>
    <mergeCell ref="B4:D8"/>
    <mergeCell ref="E4:I4"/>
    <mergeCell ref="J4:M4"/>
    <mergeCell ref="O4:P8"/>
    <mergeCell ref="E5:I5"/>
    <mergeCell ref="J5:M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2015-11-05T03:51:08Z</dcterms:created>
  <dcterms:modified xsi:type="dcterms:W3CDTF">2015-11-05T03:52:36Z</dcterms:modified>
</cp:coreProperties>
</file>