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.1" sheetId="1" r:id="rId1"/>
  </sheets>
  <calcPr calcId="144525"/>
</workbook>
</file>

<file path=xl/calcChain.xml><?xml version="1.0" encoding="utf-8"?>
<calcChain xmlns="http://schemas.openxmlformats.org/spreadsheetml/2006/main">
  <c r="I8" i="1" l="1"/>
  <c r="I11" i="1"/>
  <c r="I12" i="1"/>
  <c r="I13" i="1"/>
  <c r="I14" i="1"/>
  <c r="I17" i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<sst xmlns="http://schemas.openxmlformats.org/spreadsheetml/2006/main" count="56" uniqueCount="54">
  <si>
    <t>The  Household Socio-economic Survey2013, Samutsakhon Province,  National Statistical Office</t>
  </si>
  <si>
    <t xml:space="preserve">Source:   </t>
  </si>
  <si>
    <t xml:space="preserve"> </t>
  </si>
  <si>
    <t>การสำรวจภาวะเศรษฐกิจและสังคมของครัวเรือน พ.ศ. 2556  จังหวัดสมุทรสาครสำนักงานสถิติแห่งชาติ</t>
  </si>
  <si>
    <t xml:space="preserve">    ที่มา:</t>
  </si>
  <si>
    <t>Economically inactive</t>
  </si>
  <si>
    <t>ผู้ไม่ได้ปฏิบัติงานเชิงเศรษฐกิจ</t>
  </si>
  <si>
    <t>Production workers</t>
  </si>
  <si>
    <t>ผู้ปฏิบัติงานในกระบวนการผลิต</t>
  </si>
  <si>
    <t>Clerical, sales and services workers</t>
  </si>
  <si>
    <t>เสมียนพนักงาน พนักงานขาย และให้บริการ</t>
  </si>
  <si>
    <t>General workers</t>
  </si>
  <si>
    <t>คนงานทั่วไป</t>
  </si>
  <si>
    <t>Farm workers</t>
  </si>
  <si>
    <t>คนงานเกษตร</t>
  </si>
  <si>
    <t xml:space="preserve">  administrative workers</t>
  </si>
  <si>
    <t>ผู้ปฏิบัติงานวิชาชีพ นักวิชาการ และนักบริหาร</t>
  </si>
  <si>
    <t xml:space="preserve">Professional, technical and </t>
  </si>
  <si>
    <t>Employees</t>
  </si>
  <si>
    <t>ลูกจ้าง</t>
  </si>
  <si>
    <t>Own - account woker, non - farm</t>
  </si>
  <si>
    <t>ผู้ดำเนินธุรกิจของตนเองที่ไม่ใช่การเกษตร</t>
  </si>
  <si>
    <t>Fishing, Forestry,Agricultural services</t>
  </si>
  <si>
    <t>-</t>
  </si>
  <si>
    <t>ประมง,ป่าไม้,ล่าสัตว์,หาของป่า บริการทางการเกษตร</t>
  </si>
  <si>
    <r>
      <t>Mainly renting land / free</t>
    </r>
    <r>
      <rPr>
        <vertAlign val="superscript"/>
        <sz val="11"/>
        <rFont val="TH SarabunPSK"/>
        <family val="2"/>
      </rPr>
      <t>1/</t>
    </r>
  </si>
  <si>
    <t>ส่วนใหญ่เช่าที่ดิน / ทำฟรี</t>
  </si>
  <si>
    <t>Mainly owning land</t>
  </si>
  <si>
    <t>ส่วนใหญ่เป็นเจ้าของที่ดิน</t>
  </si>
  <si>
    <t>Farm operators</t>
  </si>
  <si>
    <t>ผู้ถือครองทำการเกษตร</t>
  </si>
  <si>
    <t>Total Household</t>
  </si>
  <si>
    <t>ครัวเรือนทั้งสิ้น</t>
  </si>
  <si>
    <t>expenditure to income</t>
  </si>
  <si>
    <t>per household</t>
  </si>
  <si>
    <t>expenditures per household</t>
  </si>
  <si>
    <t>Percent of</t>
  </si>
  <si>
    <t>Average amount of debt</t>
  </si>
  <si>
    <t>Average monthly</t>
  </si>
  <si>
    <t xml:space="preserve">Average monthly income </t>
  </si>
  <si>
    <t>ค่าใช้จ่ายต่อรายได้</t>
  </si>
  <si>
    <t>ต่อครัวเรือน</t>
  </si>
  <si>
    <t>ของครัวเรือน</t>
  </si>
  <si>
    <t>Socio - economic</t>
  </si>
  <si>
    <t>ร้อยละของ</t>
  </si>
  <si>
    <t>หนี้สินเฉลี่ย</t>
  </si>
  <si>
    <t>ค่าใช้จ่ายเฉลี่ยต่อเดือน</t>
  </si>
  <si>
    <t>รายได้เฉลี่ยต่อเดือน</t>
  </si>
  <si>
    <t>สถานะทางเศรษฐสังคม</t>
  </si>
  <si>
    <t xml:space="preserve"> (บาท  Baht)</t>
  </si>
  <si>
    <t>Average Monthly Income and Expenditure per Household and Amount of Debt per Household by Socio - Economic Class: 2013</t>
  </si>
  <si>
    <t>Table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</si>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</sst>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vertAlign val="superscript"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3" fontId="4" fillId="0" borderId="5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7" fontId="4" fillId="0" borderId="5" xfId="1" applyNumberFormat="1" applyFont="1" applyBorder="1" applyAlignment="1">
      <alignment horizontal="right"/>
    </xf>
    <xf numFmtId="43" fontId="6" fillId="0" borderId="5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center"/>
    </xf>
    <xf numFmtId="187" fontId="6" fillId="0" borderId="6" xfId="1" applyNumberFormat="1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3" fontId="5" fillId="0" borderId="5" xfId="1" applyNumberFormat="1" applyFont="1" applyBorder="1" applyAlignment="1">
      <alignment horizontal="center"/>
    </xf>
    <xf numFmtId="187" fontId="8" fillId="0" borderId="5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7056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209550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91515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152400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8580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200025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905625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11</xdr:col>
      <xdr:colOff>142875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848475" y="193357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N27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6.28515625" style="2" customWidth="1"/>
    <col min="4" max="4" width="4.140625" style="2" customWidth="1"/>
    <col min="5" max="5" width="21.7109375" style="2" customWidth="1"/>
    <col min="6" max="6" width="18.7109375" style="2" customWidth="1"/>
    <col min="7" max="7" width="20.7109375" style="2" customWidth="1"/>
    <col min="8" max="9" width="18.7109375" style="2" customWidth="1"/>
    <col min="10" max="10" width="1.42578125" style="2" customWidth="1"/>
    <col min="11" max="11" width="25.140625" style="2" customWidth="1"/>
    <col min="12" max="12" width="2.28515625" style="1" customWidth="1"/>
    <col min="13" max="13" width="5.42578125" style="1" customWidth="1"/>
    <col min="14" max="16384" width="9.140625" style="1"/>
  </cols>
  <sheetData>
    <row r="1" spans="2:14" s="52" customFormat="1" x14ac:dyDescent="0.5">
      <c r="B1" s="50"/>
      <c r="C1" s="50" t="s">
        <v>53</v>
      </c>
      <c r="D1" s="51">
        <v>6.1</v>
      </c>
      <c r="E1" s="50" t="s">
        <v>52</v>
      </c>
      <c r="F1" s="50"/>
      <c r="G1" s="50"/>
      <c r="H1" s="50"/>
      <c r="I1" s="50"/>
      <c r="J1" s="50"/>
      <c r="K1" s="2"/>
      <c r="N1" s="52">
        <v>59</v>
      </c>
    </row>
    <row r="2" spans="2:14" s="45" customFormat="1" x14ac:dyDescent="0.5">
      <c r="B2" s="47"/>
      <c r="C2" s="50" t="s">
        <v>51</v>
      </c>
      <c r="D2" s="51">
        <v>6.1</v>
      </c>
      <c r="E2" s="50" t="s">
        <v>50</v>
      </c>
      <c r="F2" s="47"/>
      <c r="G2" s="47"/>
      <c r="H2" s="47"/>
      <c r="I2" s="47"/>
      <c r="J2" s="47"/>
      <c r="K2" s="49"/>
    </row>
    <row r="3" spans="2:14" s="45" customFormat="1" ht="15" customHeight="1" x14ac:dyDescent="0.45">
      <c r="B3" s="47"/>
      <c r="C3" s="47"/>
      <c r="D3" s="48"/>
      <c r="E3" s="47"/>
      <c r="F3" s="47"/>
      <c r="G3" s="47"/>
      <c r="H3" s="47"/>
      <c r="I3" s="47"/>
      <c r="J3" s="47"/>
      <c r="K3" s="46" t="s">
        <v>49</v>
      </c>
    </row>
    <row r="4" spans="2:14" s="35" customFormat="1" ht="19.5" customHeight="1" x14ac:dyDescent="0.45">
      <c r="B4" s="42" t="s">
        <v>48</v>
      </c>
      <c r="C4" s="42"/>
      <c r="D4" s="42"/>
      <c r="E4" s="42"/>
      <c r="F4" s="44" t="s">
        <v>47</v>
      </c>
      <c r="G4" s="44" t="s">
        <v>46</v>
      </c>
      <c r="H4" s="44" t="s">
        <v>45</v>
      </c>
      <c r="I4" s="44" t="s">
        <v>44</v>
      </c>
      <c r="J4" s="43" t="s">
        <v>43</v>
      </c>
      <c r="K4" s="42"/>
    </row>
    <row r="5" spans="2:14" s="35" customFormat="1" ht="19.5" customHeight="1" x14ac:dyDescent="0.45">
      <c r="B5" s="39"/>
      <c r="C5" s="39"/>
      <c r="D5" s="39"/>
      <c r="E5" s="39"/>
      <c r="F5" s="41" t="s">
        <v>42</v>
      </c>
      <c r="G5" s="41" t="s">
        <v>42</v>
      </c>
      <c r="H5" s="41" t="s">
        <v>41</v>
      </c>
      <c r="I5" s="41" t="s">
        <v>40</v>
      </c>
      <c r="J5" s="40"/>
      <c r="K5" s="39"/>
    </row>
    <row r="6" spans="2:14" s="35" customFormat="1" ht="19.5" customHeight="1" x14ac:dyDescent="0.45">
      <c r="B6" s="39"/>
      <c r="C6" s="39"/>
      <c r="D6" s="39"/>
      <c r="E6" s="39"/>
      <c r="F6" s="41" t="s">
        <v>39</v>
      </c>
      <c r="G6" s="41" t="s">
        <v>38</v>
      </c>
      <c r="H6" s="41" t="s">
        <v>37</v>
      </c>
      <c r="I6" s="41" t="s">
        <v>36</v>
      </c>
      <c r="J6" s="40"/>
      <c r="K6" s="39"/>
    </row>
    <row r="7" spans="2:14" s="35" customFormat="1" ht="19.5" customHeight="1" x14ac:dyDescent="0.45">
      <c r="B7" s="36"/>
      <c r="C7" s="36"/>
      <c r="D7" s="36"/>
      <c r="E7" s="36"/>
      <c r="F7" s="38" t="s">
        <v>34</v>
      </c>
      <c r="G7" s="38" t="s">
        <v>35</v>
      </c>
      <c r="H7" s="38" t="s">
        <v>34</v>
      </c>
      <c r="I7" s="38" t="s">
        <v>33</v>
      </c>
      <c r="J7" s="37"/>
      <c r="K7" s="36"/>
    </row>
    <row r="8" spans="2:14" s="12" customFormat="1" ht="24" customHeight="1" x14ac:dyDescent="0.45">
      <c r="B8" s="32" t="s">
        <v>32</v>
      </c>
      <c r="C8" s="32"/>
      <c r="D8" s="32"/>
      <c r="E8" s="34"/>
      <c r="F8" s="25">
        <v>23658</v>
      </c>
      <c r="G8" s="25">
        <v>18565</v>
      </c>
      <c r="H8" s="25">
        <v>56367</v>
      </c>
      <c r="I8" s="24">
        <f>SUM(G8/F8)*100</f>
        <v>78.472398343055204</v>
      </c>
      <c r="J8" s="33" t="s">
        <v>31</v>
      </c>
      <c r="K8" s="32"/>
    </row>
    <row r="9" spans="2:14" s="27" customFormat="1" ht="5.25" customHeight="1" x14ac:dyDescent="0.45">
      <c r="B9" s="28"/>
      <c r="C9" s="28"/>
      <c r="D9" s="28"/>
      <c r="E9" s="28"/>
      <c r="F9" s="31"/>
      <c r="G9" s="31"/>
      <c r="H9" s="31"/>
      <c r="I9" s="30"/>
      <c r="J9" s="29"/>
      <c r="K9" s="28"/>
    </row>
    <row r="10" spans="2:14" s="12" customFormat="1" ht="18.95" customHeight="1" x14ac:dyDescent="0.45">
      <c r="B10" s="13" t="s">
        <v>30</v>
      </c>
      <c r="C10" s="17"/>
      <c r="D10" s="17"/>
      <c r="E10" s="17"/>
      <c r="F10" s="26"/>
      <c r="G10" s="25"/>
      <c r="H10" s="25"/>
      <c r="I10" s="24"/>
      <c r="J10" s="14" t="s">
        <v>29</v>
      </c>
      <c r="K10" s="13"/>
    </row>
    <row r="11" spans="2:14" s="18" customFormat="1" ht="18.95" customHeight="1" x14ac:dyDescent="0.45">
      <c r="B11" s="21"/>
      <c r="C11" s="19" t="s">
        <v>28</v>
      </c>
      <c r="D11" s="21"/>
      <c r="E11" s="21"/>
      <c r="F11" s="16">
        <v>42160</v>
      </c>
      <c r="G11" s="16">
        <v>18846</v>
      </c>
      <c r="H11" s="16">
        <v>843189</v>
      </c>
      <c r="I11" s="15">
        <f>SUM(G11/F11)*100</f>
        <v>44.7011385199241</v>
      </c>
      <c r="J11" s="20"/>
      <c r="K11" s="19" t="s">
        <v>27</v>
      </c>
    </row>
    <row r="12" spans="2:14" s="18" customFormat="1" ht="18.95" customHeight="1" x14ac:dyDescent="0.45">
      <c r="B12" s="21"/>
      <c r="C12" s="19" t="s">
        <v>26</v>
      </c>
      <c r="D12" s="21"/>
      <c r="E12" s="21"/>
      <c r="F12" s="16">
        <v>27130</v>
      </c>
      <c r="G12" s="16">
        <v>13666</v>
      </c>
      <c r="H12" s="16">
        <v>18519</v>
      </c>
      <c r="I12" s="15">
        <f>SUM(G12/F12)*100</f>
        <v>50.372281607077042</v>
      </c>
      <c r="J12" s="20"/>
      <c r="K12" s="19" t="s">
        <v>25</v>
      </c>
    </row>
    <row r="13" spans="2:14" s="18" customFormat="1" ht="18.95" customHeight="1" x14ac:dyDescent="0.45">
      <c r="B13" s="21"/>
      <c r="C13" s="19" t="s">
        <v>24</v>
      </c>
      <c r="D13" s="21"/>
      <c r="E13" s="21"/>
      <c r="F13" s="16">
        <v>127667</v>
      </c>
      <c r="G13" s="16">
        <v>27316</v>
      </c>
      <c r="H13" s="23" t="s">
        <v>23</v>
      </c>
      <c r="I13" s="15">
        <f>SUM(G13/F13)*100</f>
        <v>21.396288782535816</v>
      </c>
      <c r="J13" s="20"/>
      <c r="K13" s="19" t="s">
        <v>22</v>
      </c>
    </row>
    <row r="14" spans="2:14" s="12" customFormat="1" ht="18.95" customHeight="1" x14ac:dyDescent="0.45">
      <c r="B14" s="13" t="s">
        <v>21</v>
      </c>
      <c r="C14" s="13"/>
      <c r="D14" s="17"/>
      <c r="E14" s="17"/>
      <c r="F14" s="16">
        <v>28064</v>
      </c>
      <c r="G14" s="16">
        <v>22590</v>
      </c>
      <c r="H14" s="16">
        <v>173773</v>
      </c>
      <c r="I14" s="15">
        <f>SUM(G14/F14)*100</f>
        <v>80.494583808437852</v>
      </c>
      <c r="J14" s="14" t="s">
        <v>20</v>
      </c>
      <c r="K14" s="13"/>
    </row>
    <row r="15" spans="2:14" s="12" customFormat="1" ht="18.95" customHeight="1" x14ac:dyDescent="0.45">
      <c r="B15" s="13" t="s">
        <v>19</v>
      </c>
      <c r="C15" s="13"/>
      <c r="D15" s="17"/>
      <c r="E15" s="17"/>
      <c r="F15" s="16"/>
      <c r="G15" s="16"/>
      <c r="H15" s="16"/>
      <c r="I15" s="15"/>
      <c r="J15" s="14" t="s">
        <v>18</v>
      </c>
      <c r="K15" s="13"/>
    </row>
    <row r="16" spans="2:14" s="18" customFormat="1" ht="18.95" customHeight="1" x14ac:dyDescent="0.45">
      <c r="B16" s="21"/>
      <c r="C16" s="22"/>
      <c r="D16" s="21"/>
      <c r="E16" s="21"/>
      <c r="F16" s="16"/>
      <c r="G16" s="16"/>
      <c r="H16" s="16"/>
      <c r="I16" s="15"/>
      <c r="J16" s="20"/>
      <c r="K16" s="19" t="s">
        <v>17</v>
      </c>
    </row>
    <row r="17" spans="2:11" s="18" customFormat="1" ht="18.95" customHeight="1" x14ac:dyDescent="0.45">
      <c r="B17" s="21"/>
      <c r="C17" s="22" t="s">
        <v>16</v>
      </c>
      <c r="D17" s="21"/>
      <c r="E17" s="21"/>
      <c r="F17" s="16">
        <v>40745</v>
      </c>
      <c r="G17" s="16">
        <v>31544</v>
      </c>
      <c r="H17" s="16">
        <v>200634</v>
      </c>
      <c r="I17" s="15">
        <f>SUM(G17/F17)*100</f>
        <v>77.418088108970423</v>
      </c>
      <c r="J17" s="20"/>
      <c r="K17" s="19" t="s">
        <v>15</v>
      </c>
    </row>
    <row r="18" spans="2:11" s="18" customFormat="1" ht="18.95" customHeight="1" x14ac:dyDescent="0.45">
      <c r="B18" s="21"/>
      <c r="C18" s="22" t="s">
        <v>14</v>
      </c>
      <c r="D18" s="21"/>
      <c r="E18" s="21"/>
      <c r="F18" s="16">
        <v>14369</v>
      </c>
      <c r="G18" s="16">
        <v>11691</v>
      </c>
      <c r="H18" s="16">
        <v>24015</v>
      </c>
      <c r="I18" s="15">
        <f>SUM(G18/F18)*100</f>
        <v>81.362655717168906</v>
      </c>
      <c r="J18" s="20"/>
      <c r="K18" s="19" t="s">
        <v>13</v>
      </c>
    </row>
    <row r="19" spans="2:11" s="18" customFormat="1" ht="18.95" customHeight="1" x14ac:dyDescent="0.45">
      <c r="B19" s="21"/>
      <c r="C19" s="22" t="s">
        <v>12</v>
      </c>
      <c r="D19" s="21"/>
      <c r="E19" s="21"/>
      <c r="F19" s="16">
        <v>22012</v>
      </c>
      <c r="G19" s="16">
        <v>16241</v>
      </c>
      <c r="H19" s="16">
        <v>9175</v>
      </c>
      <c r="I19" s="15">
        <f>SUM(G19/F19)*100</f>
        <v>73.782482282391427</v>
      </c>
      <c r="J19" s="20"/>
      <c r="K19" s="19" t="s">
        <v>11</v>
      </c>
    </row>
    <row r="20" spans="2:11" s="18" customFormat="1" ht="18.95" customHeight="1" x14ac:dyDescent="0.45">
      <c r="B20" s="21"/>
      <c r="C20" s="22" t="s">
        <v>10</v>
      </c>
      <c r="D20" s="21"/>
      <c r="E20" s="21"/>
      <c r="F20" s="16">
        <v>20847</v>
      </c>
      <c r="G20" s="16">
        <v>17532</v>
      </c>
      <c r="H20" s="16">
        <v>32778</v>
      </c>
      <c r="I20" s="15">
        <f>SUM(G20/F20)*100</f>
        <v>84.098431428982593</v>
      </c>
      <c r="J20" s="20"/>
      <c r="K20" s="19" t="s">
        <v>9</v>
      </c>
    </row>
    <row r="21" spans="2:11" s="18" customFormat="1" ht="18.95" customHeight="1" x14ac:dyDescent="0.45">
      <c r="B21" s="21"/>
      <c r="C21" s="19" t="s">
        <v>8</v>
      </c>
      <c r="D21" s="21"/>
      <c r="E21" s="21"/>
      <c r="F21" s="16">
        <v>20758</v>
      </c>
      <c r="G21" s="16">
        <v>16551</v>
      </c>
      <c r="H21" s="16">
        <v>15299</v>
      </c>
      <c r="I21" s="15">
        <f>SUM(G21/F21)*100</f>
        <v>79.733114943636181</v>
      </c>
      <c r="J21" s="20"/>
      <c r="K21" s="19" t="s">
        <v>7</v>
      </c>
    </row>
    <row r="22" spans="2:11" s="12" customFormat="1" ht="18.95" customHeight="1" x14ac:dyDescent="0.45">
      <c r="B22" s="13" t="s">
        <v>6</v>
      </c>
      <c r="C22" s="13"/>
      <c r="D22" s="17"/>
      <c r="E22" s="17"/>
      <c r="F22" s="16">
        <v>15231</v>
      </c>
      <c r="G22" s="16">
        <v>15967</v>
      </c>
      <c r="H22" s="16">
        <v>7858</v>
      </c>
      <c r="I22" s="15">
        <f>SUM(G22/F22)*100</f>
        <v>104.83225001641389</v>
      </c>
      <c r="J22" s="14" t="s">
        <v>5</v>
      </c>
      <c r="K22" s="13"/>
    </row>
    <row r="23" spans="2:11" s="3" customFormat="1" ht="6" customHeight="1" x14ac:dyDescent="0.45">
      <c r="B23" s="8"/>
      <c r="C23" s="8"/>
      <c r="D23" s="8"/>
      <c r="E23" s="11"/>
      <c r="F23" s="10"/>
      <c r="G23" s="10"/>
      <c r="H23" s="10"/>
      <c r="I23" s="10"/>
      <c r="J23" s="9"/>
      <c r="K23" s="8"/>
    </row>
    <row r="24" spans="2:11" s="3" customFormat="1" ht="3.75" customHeight="1" x14ac:dyDescent="0.45"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2:11" s="5" customFormat="1" ht="15" customHeight="1" x14ac:dyDescent="0.45">
      <c r="B25" s="6"/>
      <c r="C25" s="4" t="s">
        <v>4</v>
      </c>
      <c r="D25" s="6" t="s">
        <v>3</v>
      </c>
      <c r="E25" s="6"/>
      <c r="F25" s="6"/>
      <c r="G25" s="6"/>
      <c r="H25" s="6" t="s">
        <v>2</v>
      </c>
      <c r="I25" s="6"/>
    </row>
    <row r="26" spans="2:11" s="5" customFormat="1" ht="15" customHeight="1" x14ac:dyDescent="0.45">
      <c r="C26" s="4" t="s">
        <v>1</v>
      </c>
      <c r="D26" s="6" t="s">
        <v>0</v>
      </c>
      <c r="E26" s="6"/>
      <c r="F26" s="6"/>
      <c r="G26" s="6"/>
      <c r="H26" s="6"/>
      <c r="I26" s="6"/>
      <c r="J26" s="6"/>
      <c r="K26" s="6"/>
    </row>
    <row r="27" spans="2:11" s="3" customFormat="1" ht="18.75" x14ac:dyDescent="0.45"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4">
    <mergeCell ref="B8:E8"/>
    <mergeCell ref="J8:K8"/>
    <mergeCell ref="B4:E7"/>
    <mergeCell ref="J4:K7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2015-11-05T06:31:43Z</dcterms:created>
  <dcterms:modified xsi:type="dcterms:W3CDTF">2015-11-05T06:31:53Z</dcterms:modified>
</cp:coreProperties>
</file>