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6" activeTab="0"/>
  </bookViews>
  <sheets>
    <sheet name="T-15.1" sheetId="1" r:id="rId1"/>
  </sheets>
  <definedNames>
    <definedName name="_xlnm.Print_Area" localSheetId="0">'T-15.1'!$A$1:$T$31</definedName>
  </definedNames>
  <calcPr fullCalcOnLoad="1"/>
</workbook>
</file>

<file path=xl/sharedStrings.xml><?xml version="1.0" encoding="utf-8"?>
<sst xmlns="http://schemas.openxmlformats.org/spreadsheetml/2006/main" count="86" uniqueCount="76">
  <si>
    <t>รวม</t>
  </si>
  <si>
    <t>Total</t>
  </si>
  <si>
    <t>จำนวน</t>
  </si>
  <si>
    <t xml:space="preserve">ตาราง   </t>
  </si>
  <si>
    <t>สำนักงาน</t>
  </si>
  <si>
    <t xml:space="preserve">Number of </t>
  </si>
  <si>
    <t>กระแสรายวัน</t>
  </si>
  <si>
    <t>ออมทรัพย์</t>
  </si>
  <si>
    <t>เงินเบิกเกินบัญชี</t>
  </si>
  <si>
    <t>Overdrafts</t>
  </si>
  <si>
    <t>เงินให้กู้ยืม</t>
  </si>
  <si>
    <t>ตั๋วเงิน</t>
  </si>
  <si>
    <t>Loans</t>
  </si>
  <si>
    <t>Bills</t>
  </si>
  <si>
    <t>Time</t>
  </si>
  <si>
    <t>Saving</t>
  </si>
  <si>
    <t>เงินฝาก  Deposits</t>
  </si>
  <si>
    <t>จังหวัด</t>
  </si>
  <si>
    <t>Provincial</t>
  </si>
  <si>
    <t>สินเชื่อ Credits</t>
  </si>
  <si>
    <t>อื่นๆ</t>
  </si>
  <si>
    <t>จ่ายคืนเมื่อ</t>
  </si>
  <si>
    <t>Table</t>
  </si>
  <si>
    <t>Current</t>
  </si>
  <si>
    <t>สิ้นระยะเวลา</t>
  </si>
  <si>
    <t>Others</t>
  </si>
  <si>
    <t>เงินฝากอื่น ๆ</t>
  </si>
  <si>
    <t>ภาคตะวันออกเฉียงเหนือ</t>
  </si>
  <si>
    <t>Northeastern  Region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</si>
  <si>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</si>
  <si>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</si>
  <si>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</si>
  <si>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</si>
  <si>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</si>
  <si>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</si>
  <si>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</si>
  <si>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</si>
  <si>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</si>
  <si>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</si>
  <si>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</si>
  <si>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</si>
  <si>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</si>
  <si>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</si>
  <si>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</si>
  <si>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</si>
  <si>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</si>
  <si>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</si>
  <si>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</si>
  <si>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</si>
  <si>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Nakhon Ratchasima Province</t>
  </si>
  <si>
    <t>Buri Ram Province</t>
  </si>
  <si>
    <t>Surin Province</t>
  </si>
  <si>
    <t>Si Sa Ket Province</t>
  </si>
  <si>
    <t>Ubon Ratchathani Province</t>
  </si>
  <si>
    <t>Yasothon Province</t>
  </si>
  <si>
    <t>Chaiyaphum Province</t>
  </si>
  <si>
    <t>Amnat Charoen Province</t>
  </si>
  <si>
    <t>Bueng Kan Province</t>
  </si>
  <si>
    <t>Nong Bua Lam Phu Province</t>
  </si>
  <si>
    <t>Khon Kaen Province</t>
  </si>
  <si>
    <t>Udon Thani Province</t>
  </si>
  <si>
    <t>Loei Province</t>
  </si>
  <si>
    <t>Nong Khai Province</t>
  </si>
  <si>
    <t>Maha Sarakham Province</t>
  </si>
  <si>
    <t>Roi Et Province</t>
  </si>
  <si>
    <t>Kalasin Province</t>
  </si>
  <si>
    <t>Sakon Nakhon Province</t>
  </si>
  <si>
    <t>Nakhon Phanom Province</t>
  </si>
  <si>
    <t>Mukdahan Province</t>
  </si>
  <si>
    <t>ที่มา:  ธนาคารแห่งประเทศไทย</t>
  </si>
  <si>
    <t xml:space="preserve">     Source:   Bank of Thailand   </t>
  </si>
  <si>
    <t>เงินรับฝาก และเงินให้สินเชื่อของธนาคารพาณิชย์ จำแนกเป็นรายจังหวัด ในภาคตะวันออกเฉียงเหนือ พ.ศ. 2557</t>
  </si>
  <si>
    <t>Deposits and Credits of Commercial Bank by Province in Northeastern Region: 2014</t>
  </si>
  <si>
    <t>branche</t>
  </si>
  <si>
    <t xml:space="preserve">         -</t>
  </si>
  <si>
    <t>(ล้านบาท  Million Baht)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</si>
</sst>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__________"/>
    <numFmt numFmtId="189" formatCode="#,##0____"/>
    <numFmt numFmtId="190" formatCode="#,##0________"/>
    <numFmt numFmtId="191" formatCode="#,##0______"/>
    <numFmt numFmtId="192" formatCode="#,##0.00____"/>
    <numFmt numFmtId="193" formatCode="0____"/>
    <numFmt numFmtId="194" formatCode="#,##0.0____"/>
    <numFmt numFmtId="195" formatCode="#,##0.0__"/>
    <numFmt numFmtId="196" formatCode="#,##0.00__"/>
    <numFmt numFmtId="197" formatCode="#,##0________________"/>
    <numFmt numFmtId="198" formatCode="#,##0______________________"/>
    <numFmt numFmtId="199" formatCode="#,##0.0"/>
    <numFmt numFmtId="200" formatCode="#,##0__"/>
    <numFmt numFmtId="201" formatCode="#,##0.00________"/>
    <numFmt numFmtId="202" formatCode="#,##0.00______"/>
    <numFmt numFmtId="203" formatCode="#,##0.00__________"/>
  </numFmts>
  <fonts count="50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Cordia New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sz val="11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0"/>
    </font>
    <font>
      <sz val="18"/>
      <color indexed="8"/>
      <name val="TH SarabunPSK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0" fillId="0" borderId="15" xfId="0" applyFont="1" applyBorder="1" applyAlignment="1">
      <alignment/>
    </xf>
    <xf numFmtId="193" fontId="10" fillId="0" borderId="14" xfId="0" applyNumberFormat="1" applyFont="1" applyBorder="1" applyAlignment="1">
      <alignment horizontal="right"/>
    </xf>
    <xf numFmtId="193" fontId="9" fillId="0" borderId="12" xfId="0" applyNumberFormat="1" applyFont="1" applyBorder="1" applyAlignment="1">
      <alignment horizontal="right"/>
    </xf>
    <xf numFmtId="193" fontId="10" fillId="0" borderId="13" xfId="0" applyNumberFormat="1" applyFont="1" applyBorder="1" applyAlignment="1">
      <alignment horizontal="right"/>
    </xf>
    <xf numFmtId="193" fontId="9" fillId="0" borderId="13" xfId="0" applyNumberFormat="1" applyFont="1" applyBorder="1" applyAlignment="1">
      <alignment horizontal="right"/>
    </xf>
    <xf numFmtId="193" fontId="9" fillId="0" borderId="16" xfId="0" applyNumberFormat="1" applyFont="1" applyBorder="1" applyAlignment="1">
      <alignment/>
    </xf>
    <xf numFmtId="200" fontId="10" fillId="0" borderId="13" xfId="0" applyNumberFormat="1" applyFont="1" applyBorder="1" applyAlignment="1">
      <alignment/>
    </xf>
    <xf numFmtId="200" fontId="9" fillId="0" borderId="13" xfId="0" applyNumberFormat="1" applyFont="1" applyBorder="1" applyAlignment="1">
      <alignment/>
    </xf>
    <xf numFmtId="200" fontId="10" fillId="0" borderId="14" xfId="0" applyNumberFormat="1" applyFont="1" applyBorder="1" applyAlignment="1">
      <alignment/>
    </xf>
    <xf numFmtId="200" fontId="11" fillId="0" borderId="12" xfId="0" applyNumberFormat="1" applyFont="1" applyBorder="1" applyAlignment="1">
      <alignment/>
    </xf>
    <xf numFmtId="200" fontId="9" fillId="0" borderId="12" xfId="0" applyNumberFormat="1" applyFont="1" applyBorder="1" applyAlignment="1">
      <alignment horizontal="right"/>
    </xf>
    <xf numFmtId="200" fontId="9" fillId="0" borderId="20" xfId="0" applyNumberFormat="1" applyFont="1" applyBorder="1" applyAlignment="1">
      <alignment/>
    </xf>
    <xf numFmtId="200" fontId="9" fillId="0" borderId="12" xfId="0" applyNumberFormat="1" applyFont="1" applyBorder="1" applyAlignment="1">
      <alignment/>
    </xf>
    <xf numFmtId="200" fontId="10" fillId="0" borderId="0" xfId="0" applyNumberFormat="1" applyFont="1" applyBorder="1" applyAlignment="1">
      <alignment/>
    </xf>
    <xf numFmtId="200" fontId="10" fillId="0" borderId="11" xfId="0" applyNumberFormat="1" applyFont="1" applyBorder="1" applyAlignment="1">
      <alignment/>
    </xf>
    <xf numFmtId="200" fontId="10" fillId="0" borderId="13" xfId="0" applyNumberFormat="1" applyFont="1" applyBorder="1" applyAlignment="1">
      <alignment horizontal="center"/>
    </xf>
    <xf numFmtId="200" fontId="9" fillId="0" borderId="0" xfId="0" applyNumberFormat="1" applyFont="1" applyBorder="1" applyAlignment="1">
      <alignment/>
    </xf>
    <xf numFmtId="200" fontId="9" fillId="0" borderId="11" xfId="0" applyNumberFormat="1" applyFont="1" applyBorder="1" applyAlignment="1">
      <alignment/>
    </xf>
    <xf numFmtId="200" fontId="10" fillId="0" borderId="11" xfId="0" applyNumberFormat="1" applyFont="1" applyBorder="1" applyAlignment="1">
      <alignment horizontal="right"/>
    </xf>
    <xf numFmtId="200" fontId="10" fillId="0" borderId="18" xfId="0" applyNumberFormat="1" applyFont="1" applyBorder="1" applyAlignment="1">
      <alignment horizontal="right"/>
    </xf>
    <xf numFmtId="200" fontId="10" fillId="0" borderId="15" xfId="0" applyNumberFormat="1" applyFont="1" applyBorder="1" applyAlignment="1">
      <alignment horizontal="right"/>
    </xf>
    <xf numFmtId="200" fontId="10" fillId="0" borderId="19" xfId="0" applyNumberFormat="1" applyFont="1" applyBorder="1" applyAlignment="1">
      <alignment horizontal="right"/>
    </xf>
    <xf numFmtId="200" fontId="9" fillId="0" borderId="11" xfId="0" applyNumberFormat="1" applyFont="1" applyBorder="1" applyAlignment="1">
      <alignment horizontal="right"/>
    </xf>
    <xf numFmtId="200" fontId="9" fillId="0" borderId="18" xfId="0" applyNumberFormat="1" applyFont="1" applyBorder="1" applyAlignment="1">
      <alignment horizontal="right"/>
    </xf>
    <xf numFmtId="200" fontId="9" fillId="0" borderId="20" xfId="0" applyNumberFormat="1" applyFont="1" applyBorder="1" applyAlignment="1">
      <alignment/>
    </xf>
    <xf numFmtId="200" fontId="9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28</xdr:row>
      <xdr:rowOff>142875</xdr:rowOff>
    </xdr:from>
    <xdr:to>
      <xdr:col>17</xdr:col>
      <xdr:colOff>819150</xdr:colOff>
      <xdr:row>30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10625" y="6362700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0</xdr:row>
      <xdr:rowOff>76200</xdr:rowOff>
    </xdr:from>
    <xdr:to>
      <xdr:col>24</xdr:col>
      <xdr:colOff>428625</xdr:colOff>
      <xdr:row>31</xdr:row>
      <xdr:rowOff>85725</xdr:rowOff>
    </xdr:to>
    <xdr:grpSp>
      <xdr:nvGrpSpPr>
        <xdr:cNvPr id="2" name="Group 132"/>
        <xdr:cNvGrpSpPr>
          <a:grpSpLocks/>
        </xdr:cNvGrpSpPr>
      </xdr:nvGrpSpPr>
      <xdr:grpSpPr>
        <a:xfrm>
          <a:off x="9848850" y="76200"/>
          <a:ext cx="3305175" cy="6962775"/>
          <a:chOff x="994" y="0"/>
          <a:chExt cx="347" cy="69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01" y="156"/>
            <a:ext cx="39" cy="4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Money, Finance, Insurance and Balance of Payments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..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94" y="651"/>
            <a:ext cx="50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135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91" y="325"/>
            <a:ext cx="651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21</xdr:col>
      <xdr:colOff>590550</xdr:colOff>
      <xdr:row>8</xdr:row>
      <xdr:rowOff>95250</xdr:rowOff>
    </xdr:from>
    <xdr:to>
      <xdr:col>25</xdr:col>
      <xdr:colOff>333375</xdr:colOff>
      <xdr:row>12</xdr:row>
      <xdr:rowOff>76200</xdr:rowOff>
    </xdr:to>
    <xdr:sp>
      <xdr:nvSpPr>
        <xdr:cNvPr id="6" name="AutoShape 113"/>
        <xdr:cNvSpPr>
          <a:spLocks/>
        </xdr:cNvSpPr>
      </xdr:nvSpPr>
      <xdr:spPr>
        <a:xfrm rot="10800000">
          <a:off x="11487150" y="2124075"/>
          <a:ext cx="2181225" cy="819150"/>
        </a:xfrm>
        <a:prstGeom prst="wedgeRoundRectCallout">
          <a:avLst>
            <a:gd name="adj1" fmla="val -51749"/>
            <a:gd name="adj2" fmla="val 26237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หากมีข้อมูลจำนวนมาก
</a:t>
          </a:r>
          <a:r>
            <a:rPr lang="en-US" cap="none" sz="1600" b="0" i="0" u="none" baseline="0">
              <a:solidFill>
                <a:srgbClr val="000000"/>
              </a:solidFill>
            </a:rPr>
            <a:t>สามารถปรับแก้ได้ เช่นหน่วยเป็น
</a:t>
          </a:r>
          <a:r>
            <a:rPr lang="en-US" cap="none" sz="1600" b="0" i="0" u="none" baseline="0">
              <a:solidFill>
                <a:srgbClr val="000000"/>
              </a:solidFill>
            </a:rPr>
            <a:t>บาท พันบาท ล้านบาท เป็นต้</a:t>
          </a:r>
          <a:r>
            <a:rPr lang="en-US" cap="none" sz="1800" b="0" i="0" u="none" baseline="0">
              <a:solidFill>
                <a:srgbClr val="000000"/>
              </a:solidFill>
            </a:rPr>
            <a:t>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zoomScalePageLayoutView="0" workbookViewId="0" topLeftCell="A10">
      <selection activeCell="G33" sqref="G33"/>
    </sheetView>
  </sheetViews>
  <sheetFormatPr defaultColWidth="9.140625" defaultRowHeight="21.75"/>
  <cols>
    <col min="1" max="1" width="1.7109375" style="11" customWidth="1"/>
    <col min="2" max="2" width="6.00390625" style="11" customWidth="1"/>
    <col min="3" max="3" width="4.57421875" style="11" customWidth="1"/>
    <col min="4" max="4" width="4.8515625" style="11" customWidth="1"/>
    <col min="5" max="6" width="9.7109375" style="11" customWidth="1"/>
    <col min="7" max="7" width="11.140625" style="11" customWidth="1"/>
    <col min="8" max="8" width="10.421875" style="11" customWidth="1"/>
    <col min="9" max="9" width="9.421875" style="11" customWidth="1"/>
    <col min="10" max="10" width="10.7109375" style="11" customWidth="1"/>
    <col min="11" max="11" width="9.57421875" style="11" customWidth="1"/>
    <col min="12" max="12" width="8.57421875" style="11" customWidth="1"/>
    <col min="13" max="13" width="4.28125" style="11" customWidth="1"/>
    <col min="14" max="14" width="9.57421875" style="11" customWidth="1"/>
    <col min="15" max="15" width="9.28125" style="11" customWidth="1"/>
    <col min="16" max="16" width="7.7109375" style="11" customWidth="1"/>
    <col min="17" max="17" width="1.28515625" style="11" customWidth="1"/>
    <col min="18" max="18" width="18.8515625" style="11" customWidth="1"/>
    <col min="19" max="19" width="2.28125" style="11" customWidth="1"/>
    <col min="20" max="20" width="4.57421875" style="11" customWidth="1"/>
    <col min="21" max="16384" width="9.140625" style="11" customWidth="1"/>
  </cols>
  <sheetData>
    <row r="1" spans="2:17" s="1" customFormat="1" ht="21.75">
      <c r="B1" s="2" t="s">
        <v>3</v>
      </c>
      <c r="C1" s="3">
        <v>15.1</v>
      </c>
      <c r="D1" s="2" t="s">
        <v>71</v>
      </c>
      <c r="Q1" s="4"/>
    </row>
    <row r="2" spans="2:4" s="5" customFormat="1" ht="21.75">
      <c r="B2" s="1" t="s">
        <v>22</v>
      </c>
      <c r="C2" s="3">
        <v>15.1</v>
      </c>
      <c r="D2" s="6" t="s">
        <v>72</v>
      </c>
    </row>
    <row r="3" spans="2:18" s="5" customFormat="1" ht="17.25" customHeight="1">
      <c r="B3" s="7"/>
      <c r="C3" s="3"/>
      <c r="D3" s="7"/>
      <c r="R3" s="8" t="s">
        <v>75</v>
      </c>
    </row>
    <row r="4" spans="1:19" s="10" customFormat="1" ht="6" customHeight="1">
      <c r="A4" s="9"/>
      <c r="B4" s="9"/>
      <c r="C4" s="9"/>
      <c r="D4" s="9"/>
      <c r="E4" s="9"/>
      <c r="F4" s="9"/>
      <c r="G4" s="9"/>
      <c r="H4" s="9"/>
      <c r="M4" s="11"/>
      <c r="N4" s="11"/>
      <c r="O4" s="12"/>
      <c r="P4" s="12"/>
      <c r="Q4" s="13"/>
      <c r="R4" s="8"/>
      <c r="S4" s="14"/>
    </row>
    <row r="5" spans="1:20" s="15" customFormat="1" ht="23.25" customHeight="1">
      <c r="A5" s="69" t="s">
        <v>17</v>
      </c>
      <c r="B5" s="69"/>
      <c r="C5" s="69"/>
      <c r="D5" s="70"/>
      <c r="E5" s="21" t="s">
        <v>2</v>
      </c>
      <c r="F5" s="84" t="s">
        <v>16</v>
      </c>
      <c r="G5" s="85"/>
      <c r="H5" s="85"/>
      <c r="I5" s="85"/>
      <c r="J5" s="86"/>
      <c r="K5" s="84" t="s">
        <v>19</v>
      </c>
      <c r="L5" s="85"/>
      <c r="M5" s="85"/>
      <c r="N5" s="85"/>
      <c r="O5" s="85"/>
      <c r="P5" s="86"/>
      <c r="Q5" s="75" t="s">
        <v>18</v>
      </c>
      <c r="R5" s="76"/>
      <c r="S5" s="16"/>
      <c r="T5" s="17"/>
    </row>
    <row r="6" spans="1:20" s="15" customFormat="1" ht="23.25" customHeight="1">
      <c r="A6" s="71"/>
      <c r="B6" s="71"/>
      <c r="C6" s="71"/>
      <c r="D6" s="72"/>
      <c r="E6" s="22" t="s">
        <v>4</v>
      </c>
      <c r="F6" s="22"/>
      <c r="G6" s="22"/>
      <c r="H6" s="22" t="s">
        <v>21</v>
      </c>
      <c r="I6" s="22"/>
      <c r="J6" s="23"/>
      <c r="K6" s="19"/>
      <c r="L6" s="82"/>
      <c r="M6" s="83"/>
      <c r="N6" s="19"/>
      <c r="O6" s="20"/>
      <c r="P6" s="20"/>
      <c r="Q6" s="77"/>
      <c r="R6" s="78"/>
      <c r="S6" s="16"/>
      <c r="T6" s="17"/>
    </row>
    <row r="7" spans="1:20" s="15" customFormat="1" ht="23.25" customHeight="1">
      <c r="A7" s="71"/>
      <c r="B7" s="71"/>
      <c r="C7" s="71"/>
      <c r="D7" s="72"/>
      <c r="E7" s="22" t="s">
        <v>5</v>
      </c>
      <c r="F7" s="22" t="s">
        <v>0</v>
      </c>
      <c r="G7" s="22" t="s">
        <v>6</v>
      </c>
      <c r="H7" s="22" t="s">
        <v>24</v>
      </c>
      <c r="I7" s="22" t="s">
        <v>7</v>
      </c>
      <c r="J7" s="22" t="s">
        <v>26</v>
      </c>
      <c r="K7" s="19" t="s">
        <v>0</v>
      </c>
      <c r="L7" s="82" t="s">
        <v>8</v>
      </c>
      <c r="M7" s="83"/>
      <c r="N7" s="19" t="s">
        <v>10</v>
      </c>
      <c r="O7" s="20" t="s">
        <v>11</v>
      </c>
      <c r="P7" s="20" t="s">
        <v>20</v>
      </c>
      <c r="Q7" s="77"/>
      <c r="R7" s="78"/>
      <c r="S7" s="16"/>
      <c r="T7" s="17"/>
    </row>
    <row r="8" spans="1:20" s="15" customFormat="1" ht="23.25" customHeight="1">
      <c r="A8" s="73"/>
      <c r="B8" s="73"/>
      <c r="C8" s="73"/>
      <c r="D8" s="74"/>
      <c r="E8" s="24" t="s">
        <v>73</v>
      </c>
      <c r="F8" s="24" t="s">
        <v>1</v>
      </c>
      <c r="G8" s="24" t="s">
        <v>23</v>
      </c>
      <c r="H8" s="24" t="s">
        <v>14</v>
      </c>
      <c r="I8" s="24" t="s">
        <v>15</v>
      </c>
      <c r="J8" s="24" t="s">
        <v>25</v>
      </c>
      <c r="K8" s="25" t="s">
        <v>1</v>
      </c>
      <c r="L8" s="80" t="s">
        <v>9</v>
      </c>
      <c r="M8" s="81"/>
      <c r="N8" s="25" t="s">
        <v>12</v>
      </c>
      <c r="O8" s="26" t="s">
        <v>13</v>
      </c>
      <c r="P8" s="26" t="s">
        <v>25</v>
      </c>
      <c r="Q8" s="77"/>
      <c r="R8" s="79"/>
      <c r="S8" s="16"/>
      <c r="T8" s="17"/>
    </row>
    <row r="9" spans="1:20" s="15" customFormat="1" ht="16.5" customHeight="1">
      <c r="A9" s="27" t="s">
        <v>27</v>
      </c>
      <c r="B9" s="28"/>
      <c r="C9" s="28"/>
      <c r="D9" s="29"/>
      <c r="E9" s="45">
        <f aca="true" t="shared" si="0" ref="E9:L9">E10+E11+E12+E13+E14+E15+E16+E17+E18+E19+E20+E21+E22+E23+E24+E25+E26+E27+E28+E29</f>
        <v>951</v>
      </c>
      <c r="F9" s="50">
        <f t="shared" si="0"/>
        <v>1626544</v>
      </c>
      <c r="G9" s="52">
        <f t="shared" si="0"/>
        <v>24702</v>
      </c>
      <c r="H9" s="53">
        <f t="shared" si="0"/>
        <v>218933</v>
      </c>
      <c r="I9" s="53">
        <f t="shared" si="0"/>
        <v>383509</v>
      </c>
      <c r="J9" s="53">
        <f t="shared" si="0"/>
        <v>5195</v>
      </c>
      <c r="K9" s="53">
        <f t="shared" si="0"/>
        <v>632342</v>
      </c>
      <c r="L9" s="67">
        <f t="shared" si="0"/>
        <v>144568</v>
      </c>
      <c r="M9" s="68"/>
      <c r="N9" s="54">
        <f>N10+N11+N12+N13+N14+N15+N16+N17+N18+N19+N20+N21+N22+N23+N24+N25+N26+N27+N28+N29</f>
        <v>514489</v>
      </c>
      <c r="O9" s="54">
        <f>O10+O11+O12+O13+O14+O15+O16+O17+O18+O19+O20+O21+O22+O23+O24+O25+O26+O27+O28+O29</f>
        <v>177804</v>
      </c>
      <c r="P9" s="55">
        <f>P10+P11+P13+P14+P20+P21+P23+P25+P26+P27+P28+P29</f>
        <v>118</v>
      </c>
      <c r="Q9" s="48"/>
      <c r="R9" s="31" t="s">
        <v>28</v>
      </c>
      <c r="S9" s="32"/>
      <c r="T9" s="17"/>
    </row>
    <row r="10" spans="1:20" s="15" customFormat="1" ht="16.5" customHeight="1">
      <c r="A10" s="33"/>
      <c r="B10" s="34" t="s">
        <v>29</v>
      </c>
      <c r="C10" s="34"/>
      <c r="D10" s="35"/>
      <c r="E10" s="46">
        <v>143</v>
      </c>
      <c r="F10" s="49">
        <v>1128237</v>
      </c>
      <c r="G10" s="49">
        <v>3403</v>
      </c>
      <c r="H10" s="49">
        <v>50222</v>
      </c>
      <c r="I10" s="49">
        <v>75212</v>
      </c>
      <c r="J10" s="49">
        <v>1082</v>
      </c>
      <c r="K10" s="56">
        <v>129919</v>
      </c>
      <c r="L10" s="61">
        <v>21185</v>
      </c>
      <c r="M10" s="62"/>
      <c r="N10" s="56">
        <v>104067</v>
      </c>
      <c r="O10" s="57">
        <v>30326</v>
      </c>
      <c r="P10" s="49">
        <v>10</v>
      </c>
      <c r="Q10" s="30"/>
      <c r="R10" s="32" t="s">
        <v>49</v>
      </c>
      <c r="S10" s="32"/>
      <c r="T10" s="17"/>
    </row>
    <row r="11" spans="1:20" s="15" customFormat="1" ht="16.5" customHeight="1">
      <c r="A11" s="33"/>
      <c r="B11" s="34" t="s">
        <v>30</v>
      </c>
      <c r="C11" s="34"/>
      <c r="D11" s="35"/>
      <c r="E11" s="46">
        <v>50</v>
      </c>
      <c r="F11" s="49">
        <v>32582</v>
      </c>
      <c r="G11" s="49">
        <v>1216</v>
      </c>
      <c r="H11" s="49">
        <v>9620</v>
      </c>
      <c r="I11" s="49">
        <v>21746</v>
      </c>
      <c r="J11" s="49">
        <v>282</v>
      </c>
      <c r="K11" s="56">
        <v>32864</v>
      </c>
      <c r="L11" s="61">
        <v>7329</v>
      </c>
      <c r="M11" s="62"/>
      <c r="N11" s="56">
        <v>17970</v>
      </c>
      <c r="O11" s="57">
        <v>13114</v>
      </c>
      <c r="P11" s="49">
        <v>2</v>
      </c>
      <c r="Q11" s="30"/>
      <c r="R11" s="32" t="s">
        <v>50</v>
      </c>
      <c r="S11" s="32"/>
      <c r="T11" s="17"/>
    </row>
    <row r="12" spans="1:20" s="15" customFormat="1" ht="16.5" customHeight="1">
      <c r="A12" s="36"/>
      <c r="B12" s="34" t="s">
        <v>31</v>
      </c>
      <c r="C12" s="34"/>
      <c r="D12" s="37"/>
      <c r="E12" s="46">
        <v>47</v>
      </c>
      <c r="F12" s="49">
        <v>27870</v>
      </c>
      <c r="G12" s="49">
        <v>1106</v>
      </c>
      <c r="H12" s="49">
        <v>8098</v>
      </c>
      <c r="I12" s="49">
        <v>18666</v>
      </c>
      <c r="J12" s="49">
        <v>226</v>
      </c>
      <c r="K12" s="56">
        <v>28096</v>
      </c>
      <c r="L12" s="61">
        <v>7656</v>
      </c>
      <c r="M12" s="62"/>
      <c r="N12" s="56">
        <v>18572</v>
      </c>
      <c r="O12" s="57">
        <v>15338</v>
      </c>
      <c r="P12" s="58" t="s">
        <v>74</v>
      </c>
      <c r="Q12" s="30"/>
      <c r="R12" s="32" t="s">
        <v>51</v>
      </c>
      <c r="S12" s="32"/>
      <c r="T12" s="17"/>
    </row>
    <row r="13" spans="1:20" s="15" customFormat="1" ht="16.5" customHeight="1">
      <c r="A13" s="36"/>
      <c r="B13" s="34" t="s">
        <v>32</v>
      </c>
      <c r="C13" s="34"/>
      <c r="D13" s="38"/>
      <c r="E13" s="46">
        <v>45</v>
      </c>
      <c r="F13" s="49">
        <v>24845</v>
      </c>
      <c r="G13" s="49">
        <v>1498</v>
      </c>
      <c r="H13" s="49">
        <v>8339</v>
      </c>
      <c r="I13" s="49">
        <v>15008</v>
      </c>
      <c r="J13" s="49">
        <v>106</v>
      </c>
      <c r="K13" s="56">
        <v>24952</v>
      </c>
      <c r="L13" s="61">
        <v>5952</v>
      </c>
      <c r="M13" s="62"/>
      <c r="N13" s="56">
        <v>12814</v>
      </c>
      <c r="O13" s="57">
        <v>8052</v>
      </c>
      <c r="P13" s="49">
        <v>8</v>
      </c>
      <c r="Q13" s="30"/>
      <c r="R13" s="32" t="s">
        <v>52</v>
      </c>
      <c r="S13" s="32"/>
      <c r="T13" s="17"/>
    </row>
    <row r="14" spans="1:20" s="15" customFormat="1" ht="16.5" customHeight="1">
      <c r="A14" s="36"/>
      <c r="B14" s="34" t="s">
        <v>33</v>
      </c>
      <c r="C14" s="34"/>
      <c r="D14" s="37"/>
      <c r="E14" s="46">
        <v>89</v>
      </c>
      <c r="F14" s="49">
        <v>56957</v>
      </c>
      <c r="G14" s="49">
        <v>2475</v>
      </c>
      <c r="H14" s="49">
        <v>19381</v>
      </c>
      <c r="I14" s="49">
        <v>35101</v>
      </c>
      <c r="J14" s="49">
        <v>248</v>
      </c>
      <c r="K14" s="56">
        <v>57206</v>
      </c>
      <c r="L14" s="61">
        <v>11479</v>
      </c>
      <c r="M14" s="62"/>
      <c r="N14" s="56">
        <v>60956</v>
      </c>
      <c r="O14" s="57">
        <v>15798</v>
      </c>
      <c r="P14" s="49">
        <v>57</v>
      </c>
      <c r="Q14" s="30"/>
      <c r="R14" s="32" t="s">
        <v>53</v>
      </c>
      <c r="S14" s="32"/>
      <c r="T14" s="17"/>
    </row>
    <row r="15" spans="1:20" s="15" customFormat="1" ht="16.5" customHeight="1">
      <c r="A15" s="36"/>
      <c r="B15" s="34" t="s">
        <v>34</v>
      </c>
      <c r="C15" s="34"/>
      <c r="D15" s="35"/>
      <c r="E15" s="46">
        <v>21</v>
      </c>
      <c r="F15" s="49">
        <v>11983</v>
      </c>
      <c r="G15" s="49">
        <v>561</v>
      </c>
      <c r="H15" s="49">
        <v>3579</v>
      </c>
      <c r="I15" s="49">
        <v>7843</v>
      </c>
      <c r="J15" s="49">
        <v>78</v>
      </c>
      <c r="K15" s="56">
        <v>12061</v>
      </c>
      <c r="L15" s="61">
        <v>3887</v>
      </c>
      <c r="M15" s="62"/>
      <c r="N15" s="56">
        <v>8274</v>
      </c>
      <c r="O15" s="57">
        <v>4105</v>
      </c>
      <c r="P15" s="58" t="s">
        <v>74</v>
      </c>
      <c r="Q15" s="30"/>
      <c r="R15" s="32" t="s">
        <v>54</v>
      </c>
      <c r="S15" s="32"/>
      <c r="T15" s="17"/>
    </row>
    <row r="16" spans="1:20" s="15" customFormat="1" ht="16.5" customHeight="1">
      <c r="A16" s="36"/>
      <c r="B16" s="34" t="s">
        <v>35</v>
      </c>
      <c r="C16" s="34"/>
      <c r="D16" s="35"/>
      <c r="E16" s="46">
        <v>37</v>
      </c>
      <c r="F16" s="49">
        <v>20593</v>
      </c>
      <c r="G16" s="49">
        <v>1277</v>
      </c>
      <c r="H16" s="49">
        <v>7222</v>
      </c>
      <c r="I16" s="49">
        <v>12094</v>
      </c>
      <c r="J16" s="49">
        <v>172</v>
      </c>
      <c r="K16" s="56">
        <v>20765</v>
      </c>
      <c r="L16" s="61">
        <v>5635</v>
      </c>
      <c r="M16" s="62"/>
      <c r="N16" s="56">
        <v>12944</v>
      </c>
      <c r="O16" s="57">
        <v>3058</v>
      </c>
      <c r="P16" s="58" t="s">
        <v>74</v>
      </c>
      <c r="Q16" s="30"/>
      <c r="R16" s="32" t="s">
        <v>55</v>
      </c>
      <c r="S16" s="32"/>
      <c r="T16" s="17"/>
    </row>
    <row r="17" spans="1:20" s="15" customFormat="1" ht="16.5" customHeight="1">
      <c r="A17" s="36"/>
      <c r="B17" s="34" t="s">
        <v>36</v>
      </c>
      <c r="C17" s="34"/>
      <c r="D17" s="38"/>
      <c r="E17" s="46">
        <v>13</v>
      </c>
      <c r="F17" s="49">
        <v>6547</v>
      </c>
      <c r="G17" s="49">
        <v>145</v>
      </c>
      <c r="H17" s="49">
        <v>2048</v>
      </c>
      <c r="I17" s="49">
        <v>4354</v>
      </c>
      <c r="J17" s="49">
        <v>59</v>
      </c>
      <c r="K17" s="56">
        <v>6605</v>
      </c>
      <c r="L17" s="61">
        <v>2888</v>
      </c>
      <c r="M17" s="62"/>
      <c r="N17" s="56">
        <v>4239</v>
      </c>
      <c r="O17" s="57">
        <v>3711</v>
      </c>
      <c r="P17" s="58" t="s">
        <v>74</v>
      </c>
      <c r="Q17" s="30"/>
      <c r="R17" s="32" t="s">
        <v>56</v>
      </c>
      <c r="S17" s="32"/>
      <c r="T17" s="17"/>
    </row>
    <row r="18" spans="1:20" s="15" customFormat="1" ht="16.5" customHeight="1">
      <c r="A18" s="36"/>
      <c r="B18" s="34" t="s">
        <v>37</v>
      </c>
      <c r="C18" s="34"/>
      <c r="D18" s="38"/>
      <c r="E18" s="46">
        <v>12</v>
      </c>
      <c r="F18" s="49">
        <v>4961</v>
      </c>
      <c r="G18" s="49">
        <v>226</v>
      </c>
      <c r="H18" s="49">
        <v>949</v>
      </c>
      <c r="I18" s="49">
        <v>3786</v>
      </c>
      <c r="J18" s="49">
        <v>45</v>
      </c>
      <c r="K18" s="56">
        <v>5006</v>
      </c>
      <c r="L18" s="61">
        <v>2362</v>
      </c>
      <c r="M18" s="62"/>
      <c r="N18" s="56">
        <v>3767</v>
      </c>
      <c r="O18" s="57">
        <v>687</v>
      </c>
      <c r="P18" s="58" t="s">
        <v>74</v>
      </c>
      <c r="Q18" s="30"/>
      <c r="R18" s="32" t="s">
        <v>57</v>
      </c>
      <c r="S18" s="32"/>
      <c r="T18" s="17"/>
    </row>
    <row r="19" spans="1:20" s="15" customFormat="1" ht="16.5" customHeight="1">
      <c r="A19" s="36"/>
      <c r="B19" s="34" t="s">
        <v>38</v>
      </c>
      <c r="C19" s="34"/>
      <c r="D19" s="37"/>
      <c r="E19" s="46">
        <v>17</v>
      </c>
      <c r="F19" s="49">
        <v>7866</v>
      </c>
      <c r="G19" s="49">
        <v>594</v>
      </c>
      <c r="H19" s="49">
        <v>2117</v>
      </c>
      <c r="I19" s="49">
        <v>5155</v>
      </c>
      <c r="J19" s="49">
        <v>59</v>
      </c>
      <c r="K19" s="56">
        <v>7926</v>
      </c>
      <c r="L19" s="61">
        <v>2850</v>
      </c>
      <c r="M19" s="62"/>
      <c r="N19" s="56">
        <v>4236</v>
      </c>
      <c r="O19" s="57">
        <v>3277</v>
      </c>
      <c r="P19" s="58" t="s">
        <v>74</v>
      </c>
      <c r="Q19" s="30"/>
      <c r="R19" s="32" t="s">
        <v>58</v>
      </c>
      <c r="S19" s="32"/>
      <c r="T19" s="17"/>
    </row>
    <row r="20" spans="1:20" s="15" customFormat="1" ht="16.5" customHeight="1">
      <c r="A20" s="36"/>
      <c r="B20" s="34" t="s">
        <v>39</v>
      </c>
      <c r="C20" s="34"/>
      <c r="D20" s="35"/>
      <c r="E20" s="46">
        <v>119</v>
      </c>
      <c r="F20" s="49">
        <v>89001</v>
      </c>
      <c r="G20" s="49">
        <v>3111</v>
      </c>
      <c r="H20" s="49">
        <v>33506</v>
      </c>
      <c r="I20" s="49">
        <v>52384</v>
      </c>
      <c r="J20" s="49">
        <v>805</v>
      </c>
      <c r="K20" s="56">
        <v>89807</v>
      </c>
      <c r="L20" s="61">
        <v>18853</v>
      </c>
      <c r="M20" s="62"/>
      <c r="N20" s="56">
        <v>102847</v>
      </c>
      <c r="O20" s="57">
        <v>25059</v>
      </c>
      <c r="P20" s="49">
        <v>11</v>
      </c>
      <c r="Q20" s="30"/>
      <c r="R20" s="32" t="s">
        <v>59</v>
      </c>
      <c r="S20" s="32"/>
      <c r="T20" s="17"/>
    </row>
    <row r="21" spans="1:20" s="15" customFormat="1" ht="16.5" customHeight="1">
      <c r="A21" s="36"/>
      <c r="B21" s="34" t="s">
        <v>40</v>
      </c>
      <c r="C21" s="34"/>
      <c r="D21" s="38"/>
      <c r="E21" s="46">
        <v>87</v>
      </c>
      <c r="F21" s="49">
        <v>65828</v>
      </c>
      <c r="G21" s="49">
        <v>2321</v>
      </c>
      <c r="H21" s="49">
        <v>24690</v>
      </c>
      <c r="I21" s="49">
        <v>38817</v>
      </c>
      <c r="J21" s="49">
        <v>989</v>
      </c>
      <c r="K21" s="56">
        <v>66817</v>
      </c>
      <c r="L21" s="61">
        <v>12105</v>
      </c>
      <c r="M21" s="62"/>
      <c r="N21" s="56">
        <v>69435</v>
      </c>
      <c r="O21" s="57">
        <v>8901</v>
      </c>
      <c r="P21" s="49">
        <v>22</v>
      </c>
      <c r="Q21" s="30"/>
      <c r="R21" s="32" t="s">
        <v>60</v>
      </c>
      <c r="S21" s="32"/>
      <c r="T21" s="17"/>
    </row>
    <row r="22" spans="1:20" s="15" customFormat="1" ht="16.5" customHeight="1">
      <c r="A22" s="36"/>
      <c r="B22" s="34" t="s">
        <v>41</v>
      </c>
      <c r="C22" s="34"/>
      <c r="D22" s="37"/>
      <c r="E22" s="46">
        <v>32</v>
      </c>
      <c r="F22" s="49">
        <v>15856</v>
      </c>
      <c r="G22" s="49">
        <v>874</v>
      </c>
      <c r="H22" s="49">
        <v>5721</v>
      </c>
      <c r="I22" s="49">
        <v>9261</v>
      </c>
      <c r="J22" s="49">
        <v>59</v>
      </c>
      <c r="K22" s="56">
        <v>15915</v>
      </c>
      <c r="L22" s="61">
        <v>4894</v>
      </c>
      <c r="M22" s="62"/>
      <c r="N22" s="56">
        <v>10141</v>
      </c>
      <c r="O22" s="57">
        <v>7425</v>
      </c>
      <c r="P22" s="58" t="s">
        <v>74</v>
      </c>
      <c r="Q22" s="30"/>
      <c r="R22" s="32" t="s">
        <v>61</v>
      </c>
      <c r="S22" s="32"/>
      <c r="T22" s="17"/>
    </row>
    <row r="23" spans="1:20" s="15" customFormat="1" ht="16.5" customHeight="1">
      <c r="A23" s="36"/>
      <c r="B23" s="34" t="s">
        <v>42</v>
      </c>
      <c r="C23" s="34"/>
      <c r="D23" s="37"/>
      <c r="E23" s="46">
        <v>35</v>
      </c>
      <c r="F23" s="49">
        <v>22695</v>
      </c>
      <c r="G23" s="49">
        <v>620</v>
      </c>
      <c r="H23" s="49">
        <v>8150</v>
      </c>
      <c r="I23" s="49">
        <v>13925</v>
      </c>
      <c r="J23" s="49">
        <v>204</v>
      </c>
      <c r="K23" s="56">
        <v>22898</v>
      </c>
      <c r="L23" s="61">
        <v>3587</v>
      </c>
      <c r="M23" s="62"/>
      <c r="N23" s="56">
        <v>9882</v>
      </c>
      <c r="O23" s="57">
        <v>2615</v>
      </c>
      <c r="P23" s="49">
        <v>1</v>
      </c>
      <c r="Q23" s="30"/>
      <c r="R23" s="32" t="s">
        <v>62</v>
      </c>
      <c r="S23" s="32"/>
      <c r="T23" s="17"/>
    </row>
    <row r="24" spans="1:20" s="15" customFormat="1" ht="16.5" customHeight="1">
      <c r="A24" s="36"/>
      <c r="B24" s="34" t="s">
        <v>43</v>
      </c>
      <c r="C24" s="34"/>
      <c r="D24" s="35"/>
      <c r="E24" s="46">
        <v>42</v>
      </c>
      <c r="F24" s="49">
        <v>20786</v>
      </c>
      <c r="G24" s="49">
        <v>1112</v>
      </c>
      <c r="H24" s="49">
        <v>6488</v>
      </c>
      <c r="I24" s="49">
        <v>13186</v>
      </c>
      <c r="J24" s="49">
        <v>143</v>
      </c>
      <c r="K24" s="56">
        <v>20929</v>
      </c>
      <c r="L24" s="61">
        <v>5578</v>
      </c>
      <c r="M24" s="62"/>
      <c r="N24" s="56">
        <v>12521</v>
      </c>
      <c r="O24" s="57">
        <v>5745</v>
      </c>
      <c r="P24" s="58" t="s">
        <v>74</v>
      </c>
      <c r="Q24" s="30"/>
      <c r="R24" s="32" t="s">
        <v>63</v>
      </c>
      <c r="S24" s="32"/>
      <c r="T24" s="17"/>
    </row>
    <row r="25" spans="1:20" s="15" customFormat="1" ht="16.5" customHeight="1">
      <c r="A25" s="36"/>
      <c r="B25" s="39" t="s">
        <v>44</v>
      </c>
      <c r="C25" s="39"/>
      <c r="D25" s="35"/>
      <c r="E25" s="47">
        <v>44</v>
      </c>
      <c r="F25" s="50">
        <v>25292</v>
      </c>
      <c r="G25" s="50">
        <v>1161</v>
      </c>
      <c r="H25" s="50">
        <v>8101</v>
      </c>
      <c r="I25" s="50">
        <v>16030</v>
      </c>
      <c r="J25" s="50">
        <v>189</v>
      </c>
      <c r="K25" s="59">
        <v>25481</v>
      </c>
      <c r="L25" s="65">
        <v>8826</v>
      </c>
      <c r="M25" s="66"/>
      <c r="N25" s="59">
        <v>20484</v>
      </c>
      <c r="O25" s="60">
        <v>11721</v>
      </c>
      <c r="P25" s="50">
        <v>1</v>
      </c>
      <c r="Q25" s="30"/>
      <c r="R25" s="31" t="s">
        <v>64</v>
      </c>
      <c r="S25" s="32"/>
      <c r="T25" s="17"/>
    </row>
    <row r="26" spans="1:20" s="15" customFormat="1" ht="16.5" customHeight="1">
      <c r="A26" s="36"/>
      <c r="B26" s="34" t="s">
        <v>45</v>
      </c>
      <c r="C26" s="34"/>
      <c r="D26" s="35"/>
      <c r="E26" s="46">
        <v>31</v>
      </c>
      <c r="F26" s="49">
        <v>16597</v>
      </c>
      <c r="G26" s="49">
        <v>1091</v>
      </c>
      <c r="H26" s="49">
        <v>5781</v>
      </c>
      <c r="I26" s="49">
        <v>9725</v>
      </c>
      <c r="J26" s="49">
        <v>48</v>
      </c>
      <c r="K26" s="56">
        <v>16645</v>
      </c>
      <c r="L26" s="61">
        <v>6082</v>
      </c>
      <c r="M26" s="62"/>
      <c r="N26" s="56">
        <v>12461</v>
      </c>
      <c r="O26" s="57">
        <v>4796</v>
      </c>
      <c r="P26" s="49">
        <v>1</v>
      </c>
      <c r="Q26" s="30"/>
      <c r="R26" s="34" t="s">
        <v>65</v>
      </c>
      <c r="S26" s="32"/>
      <c r="T26" s="17"/>
    </row>
    <row r="27" spans="1:20" s="15" customFormat="1" ht="16.5" customHeight="1">
      <c r="A27" s="36"/>
      <c r="B27" s="34" t="s">
        <v>46</v>
      </c>
      <c r="C27" s="34"/>
      <c r="D27" s="38"/>
      <c r="E27" s="46">
        <v>42</v>
      </c>
      <c r="F27" s="49">
        <v>23758</v>
      </c>
      <c r="G27" s="49">
        <v>784</v>
      </c>
      <c r="H27" s="49">
        <v>7536</v>
      </c>
      <c r="I27" s="49">
        <v>15438</v>
      </c>
      <c r="J27" s="49">
        <v>195</v>
      </c>
      <c r="K27" s="49">
        <v>23954</v>
      </c>
      <c r="L27" s="61">
        <v>7344</v>
      </c>
      <c r="M27" s="62"/>
      <c r="N27" s="49">
        <v>15522</v>
      </c>
      <c r="O27" s="49">
        <v>7815</v>
      </c>
      <c r="P27" s="49">
        <v>1</v>
      </c>
      <c r="Q27" s="32"/>
      <c r="R27" s="32" t="s">
        <v>66</v>
      </c>
      <c r="S27" s="36"/>
      <c r="T27" s="17"/>
    </row>
    <row r="28" spans="1:20" s="15" customFormat="1" ht="16.5" customHeight="1">
      <c r="A28" s="32"/>
      <c r="B28" s="34" t="s">
        <v>47</v>
      </c>
      <c r="C28" s="34"/>
      <c r="D28" s="35"/>
      <c r="E28" s="46">
        <v>25</v>
      </c>
      <c r="F28" s="49">
        <v>13699</v>
      </c>
      <c r="G28" s="49">
        <v>721</v>
      </c>
      <c r="H28" s="49">
        <v>3856</v>
      </c>
      <c r="I28" s="49">
        <v>9122</v>
      </c>
      <c r="J28" s="49">
        <v>118</v>
      </c>
      <c r="K28" s="49">
        <v>13817</v>
      </c>
      <c r="L28" s="61">
        <v>3480</v>
      </c>
      <c r="M28" s="62"/>
      <c r="N28" s="49">
        <v>7068</v>
      </c>
      <c r="O28" s="49">
        <v>3912</v>
      </c>
      <c r="P28" s="49">
        <v>3</v>
      </c>
      <c r="Q28" s="32"/>
      <c r="R28" s="32" t="s">
        <v>67</v>
      </c>
      <c r="S28" s="36"/>
      <c r="T28" s="17"/>
    </row>
    <row r="29" spans="1:20" s="15" customFormat="1" ht="16.5" customHeight="1">
      <c r="A29" s="40"/>
      <c r="B29" s="41" t="s">
        <v>48</v>
      </c>
      <c r="C29" s="41"/>
      <c r="D29" s="42"/>
      <c r="E29" s="44">
        <v>20</v>
      </c>
      <c r="F29" s="51">
        <v>10591</v>
      </c>
      <c r="G29" s="51">
        <v>406</v>
      </c>
      <c r="H29" s="51">
        <v>3529</v>
      </c>
      <c r="I29" s="51">
        <v>6656</v>
      </c>
      <c r="J29" s="51">
        <v>88</v>
      </c>
      <c r="K29" s="51">
        <v>10679</v>
      </c>
      <c r="L29" s="63">
        <v>2596</v>
      </c>
      <c r="M29" s="64"/>
      <c r="N29" s="51">
        <v>6289</v>
      </c>
      <c r="O29" s="51">
        <v>2349</v>
      </c>
      <c r="P29" s="51">
        <v>1</v>
      </c>
      <c r="Q29" s="43"/>
      <c r="R29" s="40" t="s">
        <v>68</v>
      </c>
      <c r="S29" s="36"/>
      <c r="T29" s="17"/>
    </row>
    <row r="30" spans="3:20" ht="19.5" customHeight="1">
      <c r="C30" s="15" t="s">
        <v>69</v>
      </c>
      <c r="D30" s="15"/>
      <c r="E30" s="15"/>
      <c r="F30" s="15"/>
      <c r="T30" s="18"/>
    </row>
    <row r="31" spans="2:20" ht="21.75">
      <c r="B31" s="11" t="s">
        <v>70</v>
      </c>
      <c r="C31" s="15"/>
      <c r="D31" s="15"/>
      <c r="E31" s="15"/>
      <c r="F31" s="15"/>
      <c r="T31" s="18"/>
    </row>
    <row r="32" ht="21.75">
      <c r="T32" s="18"/>
    </row>
    <row r="33" ht="21.75">
      <c r="T33" s="18"/>
    </row>
    <row r="34" ht="21.75">
      <c r="T34" s="18"/>
    </row>
    <row r="35" ht="21.75">
      <c r="T35" s="18"/>
    </row>
    <row r="36" ht="21.75">
      <c r="T36" s="18"/>
    </row>
    <row r="37" ht="21.75">
      <c r="T37" s="18"/>
    </row>
    <row r="38" ht="21.75">
      <c r="T38" s="18"/>
    </row>
    <row r="39" ht="21.75">
      <c r="T39" s="18"/>
    </row>
    <row r="40" ht="21.75">
      <c r="T40" s="18"/>
    </row>
    <row r="41" ht="21.75">
      <c r="T41" s="18"/>
    </row>
    <row r="42" ht="21.75">
      <c r="T42" s="18"/>
    </row>
    <row r="43" ht="21.75">
      <c r="T43" s="18"/>
    </row>
    <row r="44" ht="21.75">
      <c r="T44" s="18"/>
    </row>
    <row r="45" ht="21.75">
      <c r="T45" s="18"/>
    </row>
    <row r="46" ht="21.75">
      <c r="T46" s="18"/>
    </row>
    <row r="47" ht="21.75">
      <c r="T47" s="18"/>
    </row>
  </sheetData>
  <sheetProtection/>
  <mergeCells count="28">
    <mergeCell ref="A5:D8"/>
    <mergeCell ref="Q5:R8"/>
    <mergeCell ref="L8:M8"/>
    <mergeCell ref="L7:M7"/>
    <mergeCell ref="F5:J5"/>
    <mergeCell ref="L6:M6"/>
    <mergeCell ref="K5:P5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7:M27"/>
    <mergeCell ref="L28:M28"/>
    <mergeCell ref="L29:M29"/>
    <mergeCell ref="L21:M21"/>
    <mergeCell ref="L22:M22"/>
    <mergeCell ref="L23:M23"/>
    <mergeCell ref="L24:M24"/>
    <mergeCell ref="L25:M25"/>
    <mergeCell ref="L26:M26"/>
  </mergeCells>
  <printOptions/>
  <pageMargins left="0.3937007874015748" right="0.15748031496062992" top="0.7086614173228347" bottom="0.15748031496062992" header="0.35433070866141736" footer="0.1574803149606299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Acer</cp:lastModifiedBy>
  <cp:lastPrinted>2015-11-03T06:13:43Z</cp:lastPrinted>
  <dcterms:created xsi:type="dcterms:W3CDTF">1997-06-13T10:07:54Z</dcterms:created>
  <dcterms:modified xsi:type="dcterms:W3CDTF">2016-02-26T02:07:41Z</dcterms:modified>
  <cp:category/>
  <cp:version/>
  <cp:contentType/>
  <cp:contentStatus/>
</cp:coreProperties>
</file>