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/>
  </bookViews>
  <sheets>
    <sheet name="T-15.1" sheetId="1" r:id="rId1"/>
  </sheets>
  <definedNames>
    <definedName name="_xlnm.Print_Area" localSheetId="0">'T-15.1'!$A$1:$S$30</definedName>
  </definedNames>
  <calcPr calcId="124519"/>
</workbook>
</file>

<file path=xl/calcChain.xml><?xml version="1.0" encoding="utf-8"?>
<calcChain xmlns="http://schemas.openxmlformats.org/spreadsheetml/2006/main">
  <c r="F10" i="1"/>
  <c r="K10"/>
  <c r="F11"/>
  <c r="K11"/>
  <c r="F12"/>
  <c r="K12"/>
  <c r="F13"/>
  <c r="K13"/>
  <c r="F14"/>
  <c r="K14"/>
  <c r="F15"/>
  <c r="K15"/>
  <c r="F16"/>
  <c r="K16"/>
  <c r="F17"/>
  <c r="K17"/>
  <c r="F18"/>
  <c r="K18"/>
  <c r="F19"/>
  <c r="K19"/>
  <c r="F20"/>
  <c r="K20"/>
  <c r="F21"/>
  <c r="K21"/>
  <c r="F22"/>
  <c r="K22"/>
  <c r="F23"/>
  <c r="K23"/>
  <c r="F24"/>
  <c r="K24"/>
  <c r="F25"/>
  <c r="K25"/>
  <c r="F26"/>
  <c r="K26"/>
</calcChain>
</file>

<file path=xl/sharedStrings.xml><?xml version="1.0" encoding="utf-8"?>
<sst xmlns="http://schemas.openxmlformats.org/spreadsheetml/2006/main" count="77" uniqueCount="70">
  <si>
    <t xml:space="preserve"> Source:  Bank of Thailand</t>
  </si>
  <si>
    <t xml:space="preserve">     ที่มา:  ธนาคารแห่งประเทศไทย</t>
  </si>
  <si>
    <t>Phetchabun</t>
  </si>
  <si>
    <t>-</t>
  </si>
  <si>
    <t>เพชรบูรณ์</t>
  </si>
  <si>
    <t>Phichit</t>
  </si>
  <si>
    <t>พิจิตร</t>
  </si>
  <si>
    <t>Phitsanulok</t>
  </si>
  <si>
    <t>พิษณุโลก</t>
  </si>
  <si>
    <t>Sukhothai</t>
  </si>
  <si>
    <t>สุโขทัย</t>
  </si>
  <si>
    <t>Tak</t>
  </si>
  <si>
    <t>ตาก</t>
  </si>
  <si>
    <t>Kamphaengphet</t>
  </si>
  <si>
    <t>กำแพงเพชร</t>
  </si>
  <si>
    <t>Uthai Thani</t>
  </si>
  <si>
    <t>อุทัยธานี</t>
  </si>
  <si>
    <t>Nakhon Sawan</t>
  </si>
  <si>
    <t>นครสวรรค์</t>
  </si>
  <si>
    <t>Mae Hong Son</t>
  </si>
  <si>
    <t>แม่ฮ่องสอน</t>
  </si>
  <si>
    <t>Chiang Rai</t>
  </si>
  <si>
    <t>เชียงราย</t>
  </si>
  <si>
    <t>Phayao</t>
  </si>
  <si>
    <t>พะเยา</t>
  </si>
  <si>
    <t>Nan</t>
  </si>
  <si>
    <t>น่าน</t>
  </si>
  <si>
    <t>Phrae</t>
  </si>
  <si>
    <t>แพร่</t>
  </si>
  <si>
    <t>Uttaradit</t>
  </si>
  <si>
    <t>อุตรดิตถ์</t>
  </si>
  <si>
    <t>Lampang</t>
  </si>
  <si>
    <t>ลำปาง</t>
  </si>
  <si>
    <t>Lamphun</t>
  </si>
  <si>
    <t>ลำพูน</t>
  </si>
  <si>
    <t>Chiang Mai</t>
  </si>
  <si>
    <t>เชียงใหม่</t>
  </si>
  <si>
    <t>north region</t>
  </si>
  <si>
    <t>ภาคเหนือ</t>
  </si>
  <si>
    <t>Others</t>
  </si>
  <si>
    <t>Bills</t>
  </si>
  <si>
    <t>Loans</t>
  </si>
  <si>
    <t>Overdrafts</t>
  </si>
  <si>
    <t>Total</t>
  </si>
  <si>
    <t>Saving</t>
  </si>
  <si>
    <t>Time</t>
  </si>
  <si>
    <t>Current</t>
  </si>
  <si>
    <t>branches</t>
  </si>
  <si>
    <t>อื่น ๆ</t>
  </si>
  <si>
    <t>ตั๋วเงิน</t>
  </si>
  <si>
    <t>เงินให้กู้ยืม</t>
  </si>
  <si>
    <t>เงินเบิกเกินบัญชี</t>
  </si>
  <si>
    <t>รวม</t>
  </si>
  <si>
    <t>เงินฝากอื่น ๆ</t>
  </si>
  <si>
    <t>ออมทรัพย์</t>
  </si>
  <si>
    <t>สิ้นระยะเวลา</t>
  </si>
  <si>
    <t>กระแสรายวัน</t>
  </si>
  <si>
    <t xml:space="preserve">Number of </t>
  </si>
  <si>
    <t>จ่ายคืนเมื่อ</t>
  </si>
  <si>
    <t>สำนักงาน</t>
  </si>
  <si>
    <t>Provincial</t>
  </si>
  <si>
    <t>สินเชื่อ Credits</t>
  </si>
  <si>
    <t>เงินฝาก  Deposits</t>
  </si>
  <si>
    <t>จำนวน</t>
  </si>
  <si>
    <t>จังหวัด</t>
  </si>
  <si>
    <t>(พันบาท  Thousand Baht)</t>
  </si>
  <si>
    <t>Deposits and Credits of Commercial Bank by Province of north Region: 2014</t>
  </si>
  <si>
    <t>Table</t>
  </si>
  <si>
    <t>เงินรับฝาก และเงินให้สินเชื่อของธนาคารพาณิชย์ จำแนกเป็นรายจังหวัด ในภาคเหนือ พ.ศ. 2557</t>
  </si>
  <si>
    <t xml:space="preserve">ตาราง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</si>
</sst>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1"/>
      <color indexed="8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87" fontId="2" fillId="0" borderId="5" xfId="1" applyNumberFormat="1" applyFont="1" applyBorder="1" applyAlignment="1">
      <alignment horizontal="right"/>
    </xf>
    <xf numFmtId="187" fontId="2" fillId="0" borderId="6" xfId="1" applyNumberFormat="1" applyFont="1" applyBorder="1" applyAlignment="1">
      <alignment horizontal="right"/>
    </xf>
    <xf numFmtId="187" fontId="2" fillId="0" borderId="0" xfId="1" applyNumberFormat="1" applyFont="1" applyAlignment="1">
      <alignment horizontal="right"/>
    </xf>
    <xf numFmtId="3" fontId="2" fillId="0" borderId="5" xfId="0" applyNumberFormat="1" applyFont="1" applyBorder="1" applyAlignment="1">
      <alignment horizontal="right" indent="2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7" fontId="3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17" fontId="3" fillId="0" borderId="0" xfId="0" applyNumberFormat="1" applyFont="1" applyAlignment="1">
      <alignment horizontal="left" vertical="center"/>
    </xf>
    <xf numFmtId="17" fontId="3" fillId="0" borderId="0" xfId="0" applyNumberFormat="1" applyFont="1" applyBorder="1" applyAlignment="1">
      <alignment horizontal="left" vertical="center"/>
    </xf>
    <xf numFmtId="187" fontId="6" fillId="0" borderId="7" xfId="1" applyNumberFormat="1" applyFont="1" applyBorder="1"/>
    <xf numFmtId="187" fontId="6" fillId="0" borderId="6" xfId="1" applyNumberFormat="1" applyFont="1" applyBorder="1"/>
    <xf numFmtId="187" fontId="6" fillId="0" borderId="5" xfId="1" applyNumberFormat="1" applyFont="1" applyBorder="1"/>
    <xf numFmtId="187" fontId="6" fillId="0" borderId="0" xfId="1" applyNumberFormat="1" applyFont="1"/>
    <xf numFmtId="3" fontId="6" fillId="0" borderId="5" xfId="0" applyNumberFormat="1" applyFont="1" applyBorder="1" applyAlignment="1">
      <alignment horizontal="right" indent="2"/>
    </xf>
    <xf numFmtId="0" fontId="2" fillId="0" borderId="0" xfId="0" applyFont="1" applyBorder="1" applyAlignment="1"/>
    <xf numFmtId="0" fontId="6" fillId="0" borderId="0" xfId="0" applyFont="1" applyBorder="1" applyAlignment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7" fillId="0" borderId="1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188" fontId="8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29</xdr:row>
      <xdr:rowOff>142875</xdr:rowOff>
    </xdr:from>
    <xdr:to>
      <xdr:col>16</xdr:col>
      <xdr:colOff>819150</xdr:colOff>
      <xdr:row>30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91725" y="8153400"/>
          <a:ext cx="3714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19</xdr:col>
      <xdr:colOff>19050</xdr:colOff>
      <xdr:row>30</xdr:row>
      <xdr:rowOff>0</xdr:rowOff>
    </xdr:to>
    <xdr:grpSp>
      <xdr:nvGrpSpPr>
        <xdr:cNvPr id="3" name="Group 132"/>
        <xdr:cNvGrpSpPr>
          <a:grpSpLocks/>
        </xdr:cNvGrpSpPr>
      </xdr:nvGrpSpPr>
      <xdr:grpSpPr bwMode="auto">
        <a:xfrm>
          <a:off x="9544050" y="0"/>
          <a:ext cx="476250" cy="6581775"/>
          <a:chOff x="994" y="0"/>
          <a:chExt cx="50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1" y="156"/>
            <a:ext cx="39" cy="4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Money, Finance, Insurance and Balance of Payments Statistics</a:t>
            </a:r>
            <a:r>
              <a:rPr lang="th-TH" sz="1300" b="1" i="0" strike="noStrike">
                <a:solidFill>
                  <a:srgbClr val="FFFFFF"/>
                </a:solidFill>
                <a:latin typeface="TH SarabunPSK" pitchFamily="34" charset="-34"/>
                <a:cs typeface="TH SarabunPSK" pitchFamily="34" charset="-34"/>
              </a:rPr>
              <a:t>..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4" y="651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89" y="326"/>
            <a:ext cx="65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7"/>
  <sheetViews>
    <sheetView showGridLines="0" tabSelected="1" workbookViewId="0">
      <selection activeCell="B1" sqref="B1"/>
    </sheetView>
  </sheetViews>
  <sheetFormatPr defaultRowHeight="18.75"/>
  <cols>
    <col min="1" max="1" width="1.7109375" style="1" customWidth="1"/>
    <col min="2" max="2" width="6" style="1" customWidth="1"/>
    <col min="3" max="3" width="4.5703125" style="1" customWidth="1"/>
    <col min="4" max="4" width="3.5703125" style="1" customWidth="1"/>
    <col min="5" max="5" width="9.5703125" style="1" customWidth="1"/>
    <col min="6" max="6" width="9.140625" style="1"/>
    <col min="7" max="7" width="12" style="1" customWidth="1"/>
    <col min="8" max="8" width="10.85546875" style="1" customWidth="1"/>
    <col min="9" max="9" width="11" style="1" customWidth="1"/>
    <col min="10" max="10" width="10.42578125" style="1" customWidth="1"/>
    <col min="11" max="11" width="9" style="1" customWidth="1"/>
    <col min="12" max="12" width="12.140625" style="1" customWidth="1"/>
    <col min="13" max="13" width="9.5703125" style="1" customWidth="1"/>
    <col min="14" max="14" width="9.140625" style="1" customWidth="1"/>
    <col min="15" max="15" width="8.28515625" style="1" customWidth="1"/>
    <col min="16" max="16" width="1.28515625" style="1" customWidth="1"/>
    <col min="17" max="17" width="14.85546875" style="1" customWidth="1"/>
    <col min="18" max="18" width="2.28515625" style="1" customWidth="1"/>
    <col min="19" max="19" width="4.5703125" style="1" customWidth="1"/>
    <col min="20" max="16384" width="9.140625" style="1"/>
  </cols>
  <sheetData>
    <row r="1" spans="1:19" s="48" customFormat="1">
      <c r="B1" s="50" t="s">
        <v>69</v>
      </c>
      <c r="C1" s="46">
        <v>15.1</v>
      </c>
      <c r="D1" s="50" t="s">
        <v>68</v>
      </c>
      <c r="P1" s="49"/>
    </row>
    <row r="2" spans="1:19" s="44" customFormat="1">
      <c r="B2" s="48" t="s">
        <v>67</v>
      </c>
      <c r="C2" s="46">
        <v>15.1</v>
      </c>
      <c r="D2" s="47" t="s">
        <v>66</v>
      </c>
    </row>
    <row r="3" spans="1:19" s="44" customFormat="1">
      <c r="B3" s="45"/>
      <c r="C3" s="46"/>
      <c r="D3" s="45"/>
      <c r="Q3" s="40" t="s">
        <v>65</v>
      </c>
    </row>
    <row r="4" spans="1:19" s="38" customFormat="1" ht="6" customHeight="1">
      <c r="A4" s="43"/>
      <c r="B4" s="43"/>
      <c r="C4" s="43"/>
      <c r="D4" s="43"/>
      <c r="E4" s="43"/>
      <c r="F4" s="43"/>
      <c r="G4" s="43"/>
      <c r="H4" s="43"/>
      <c r="M4" s="1"/>
      <c r="N4" s="42"/>
      <c r="O4" s="42"/>
      <c r="P4" s="41"/>
      <c r="Q4" s="40"/>
      <c r="R4" s="39"/>
    </row>
    <row r="5" spans="1:19" s="3" customFormat="1" ht="23.25" customHeight="1">
      <c r="A5" s="51" t="s">
        <v>64</v>
      </c>
      <c r="B5" s="51"/>
      <c r="C5" s="51"/>
      <c r="D5" s="52"/>
      <c r="E5" s="37" t="s">
        <v>63</v>
      </c>
      <c r="F5" s="63" t="s">
        <v>62</v>
      </c>
      <c r="G5" s="64"/>
      <c r="H5" s="64"/>
      <c r="I5" s="64"/>
      <c r="J5" s="65"/>
      <c r="K5" s="63" t="s">
        <v>61</v>
      </c>
      <c r="L5" s="64"/>
      <c r="M5" s="64"/>
      <c r="N5" s="64"/>
      <c r="O5" s="65"/>
      <c r="P5" s="57" t="s">
        <v>60</v>
      </c>
      <c r="Q5" s="58"/>
      <c r="R5" s="19"/>
      <c r="S5" s="4"/>
    </row>
    <row r="6" spans="1:19" s="3" customFormat="1" ht="23.25" customHeight="1">
      <c r="A6" s="53"/>
      <c r="B6" s="53"/>
      <c r="C6" s="53"/>
      <c r="D6" s="54"/>
      <c r="E6" s="34" t="s">
        <v>59</v>
      </c>
      <c r="F6" s="34"/>
      <c r="G6" s="34"/>
      <c r="H6" s="34" t="s">
        <v>58</v>
      </c>
      <c r="I6" s="34"/>
      <c r="J6" s="36"/>
      <c r="K6" s="19"/>
      <c r="L6" s="33"/>
      <c r="M6" s="35"/>
      <c r="N6" s="35"/>
      <c r="O6" s="35"/>
      <c r="P6" s="59"/>
      <c r="Q6" s="60"/>
      <c r="R6" s="19"/>
      <c r="S6" s="4"/>
    </row>
    <row r="7" spans="1:19" s="3" customFormat="1" ht="23.25" customHeight="1">
      <c r="A7" s="53"/>
      <c r="B7" s="53"/>
      <c r="C7" s="53"/>
      <c r="D7" s="54"/>
      <c r="E7" s="34" t="s">
        <v>57</v>
      </c>
      <c r="F7" s="34" t="s">
        <v>52</v>
      </c>
      <c r="G7" s="34" t="s">
        <v>56</v>
      </c>
      <c r="H7" s="34" t="s">
        <v>55</v>
      </c>
      <c r="I7" s="34" t="s">
        <v>54</v>
      </c>
      <c r="J7" s="34" t="s">
        <v>53</v>
      </c>
      <c r="K7" s="19" t="s">
        <v>52</v>
      </c>
      <c r="L7" s="33" t="s">
        <v>51</v>
      </c>
      <c r="M7" s="33" t="s">
        <v>50</v>
      </c>
      <c r="N7" s="33" t="s">
        <v>49</v>
      </c>
      <c r="O7" s="33" t="s">
        <v>48</v>
      </c>
      <c r="P7" s="59"/>
      <c r="Q7" s="60"/>
      <c r="R7" s="19"/>
      <c r="S7" s="4"/>
    </row>
    <row r="8" spans="1:19" s="3" customFormat="1" ht="23.25" customHeight="1">
      <c r="A8" s="55"/>
      <c r="B8" s="55"/>
      <c r="C8" s="55"/>
      <c r="D8" s="56"/>
      <c r="E8" s="32" t="s">
        <v>47</v>
      </c>
      <c r="F8" s="32" t="s">
        <v>43</v>
      </c>
      <c r="G8" s="32" t="s">
        <v>46</v>
      </c>
      <c r="H8" s="32" t="s">
        <v>45</v>
      </c>
      <c r="I8" s="32" t="s">
        <v>44</v>
      </c>
      <c r="J8" s="32" t="s">
        <v>39</v>
      </c>
      <c r="K8" s="9" t="s">
        <v>43</v>
      </c>
      <c r="L8" s="31" t="s">
        <v>42</v>
      </c>
      <c r="M8" s="31" t="s">
        <v>41</v>
      </c>
      <c r="N8" s="31" t="s">
        <v>40</v>
      </c>
      <c r="O8" s="31" t="s">
        <v>39</v>
      </c>
      <c r="P8" s="61"/>
      <c r="Q8" s="62"/>
      <c r="R8" s="19"/>
      <c r="S8" s="4"/>
    </row>
    <row r="9" spans="1:19" s="3" customFormat="1" ht="24" customHeight="1">
      <c r="A9" s="30" t="s">
        <v>38</v>
      </c>
      <c r="B9" s="29"/>
      <c r="D9" s="29"/>
      <c r="E9" s="28"/>
      <c r="F9" s="26"/>
      <c r="G9" s="26"/>
      <c r="H9" s="26"/>
      <c r="I9" s="26"/>
      <c r="J9" s="26"/>
      <c r="K9" s="27"/>
      <c r="L9" s="25"/>
      <c r="M9" s="26"/>
      <c r="N9" s="25"/>
      <c r="O9" s="24"/>
      <c r="P9" s="11" t="s">
        <v>37</v>
      </c>
      <c r="R9" s="4"/>
      <c r="S9" s="4"/>
    </row>
    <row r="10" spans="1:19" s="3" customFormat="1" ht="21.75" customHeight="1">
      <c r="B10" s="11"/>
      <c r="C10" s="23" t="s">
        <v>36</v>
      </c>
      <c r="D10" s="20"/>
      <c r="E10" s="15">
        <v>230</v>
      </c>
      <c r="F10" s="12">
        <f t="shared" ref="F10:F26" si="0">SUM(G10:J10)</f>
        <v>204666</v>
      </c>
      <c r="G10" s="12">
        <v>4819</v>
      </c>
      <c r="H10" s="12">
        <v>97121</v>
      </c>
      <c r="I10" s="12">
        <v>101211</v>
      </c>
      <c r="J10" s="12">
        <v>1515</v>
      </c>
      <c r="K10" s="14">
        <f t="shared" ref="K10:K26" si="1">SUM(L10:O10)</f>
        <v>169635</v>
      </c>
      <c r="L10" s="13">
        <v>25739</v>
      </c>
      <c r="M10" s="12">
        <v>121784</v>
      </c>
      <c r="N10" s="13">
        <v>21917</v>
      </c>
      <c r="O10" s="12">
        <v>195</v>
      </c>
      <c r="Q10" s="21" t="s">
        <v>35</v>
      </c>
      <c r="R10" s="4"/>
      <c r="S10" s="4"/>
    </row>
    <row r="11" spans="1:19" s="3" customFormat="1" ht="17.850000000000001" customHeight="1">
      <c r="B11" s="20"/>
      <c r="C11" s="23" t="s">
        <v>34</v>
      </c>
      <c r="D11" s="20"/>
      <c r="E11" s="15">
        <v>28</v>
      </c>
      <c r="F11" s="12">
        <f t="shared" si="0"/>
        <v>16996</v>
      </c>
      <c r="G11" s="12">
        <v>522</v>
      </c>
      <c r="H11" s="12">
        <v>5253</v>
      </c>
      <c r="I11" s="12">
        <v>11065</v>
      </c>
      <c r="J11" s="12">
        <v>156</v>
      </c>
      <c r="K11" s="14">
        <f t="shared" si="1"/>
        <v>15684</v>
      </c>
      <c r="L11" s="13">
        <v>4771</v>
      </c>
      <c r="M11" s="12">
        <v>8622</v>
      </c>
      <c r="N11" s="13">
        <v>2254</v>
      </c>
      <c r="O11" s="12">
        <v>37</v>
      </c>
      <c r="Q11" s="21" t="s">
        <v>33</v>
      </c>
      <c r="R11" s="4"/>
      <c r="S11" s="4"/>
    </row>
    <row r="12" spans="1:19" s="3" customFormat="1" ht="17.850000000000001" customHeight="1">
      <c r="B12" s="20"/>
      <c r="C12" s="23" t="s">
        <v>32</v>
      </c>
      <c r="D12" s="20"/>
      <c r="E12" s="15">
        <v>53</v>
      </c>
      <c r="F12" s="12">
        <f t="shared" si="0"/>
        <v>35066</v>
      </c>
      <c r="G12" s="12">
        <v>1010</v>
      </c>
      <c r="H12" s="12">
        <v>13815</v>
      </c>
      <c r="I12" s="12">
        <v>19804</v>
      </c>
      <c r="J12" s="12">
        <v>437</v>
      </c>
      <c r="K12" s="14">
        <f t="shared" si="1"/>
        <v>26608</v>
      </c>
      <c r="L12" s="13">
        <v>5338</v>
      </c>
      <c r="M12" s="12">
        <v>17675</v>
      </c>
      <c r="N12" s="13">
        <v>3594</v>
      </c>
      <c r="O12" s="12">
        <v>1</v>
      </c>
      <c r="P12" s="3">
        <v>260</v>
      </c>
      <c r="Q12" s="21" t="s">
        <v>31</v>
      </c>
      <c r="R12" s="4"/>
      <c r="S12" s="4"/>
    </row>
    <row r="13" spans="1:19" s="3" customFormat="1" ht="17.850000000000001" customHeight="1">
      <c r="B13" s="20"/>
      <c r="C13" s="23" t="s">
        <v>30</v>
      </c>
      <c r="D13" s="20"/>
      <c r="E13" s="15">
        <v>22</v>
      </c>
      <c r="F13" s="12">
        <f t="shared" si="0"/>
        <v>17992</v>
      </c>
      <c r="G13" s="12">
        <v>376</v>
      </c>
      <c r="H13" s="12">
        <v>7714</v>
      </c>
      <c r="I13" s="12">
        <v>9799</v>
      </c>
      <c r="J13" s="12">
        <v>103</v>
      </c>
      <c r="K13" s="14">
        <f t="shared" si="1"/>
        <v>16576</v>
      </c>
      <c r="L13" s="13">
        <v>3831</v>
      </c>
      <c r="M13" s="12">
        <v>7265</v>
      </c>
      <c r="N13" s="13">
        <v>5480</v>
      </c>
      <c r="O13" s="12" t="s">
        <v>3</v>
      </c>
      <c r="Q13" s="21" t="s">
        <v>29</v>
      </c>
      <c r="R13" s="4"/>
      <c r="S13" s="4"/>
    </row>
    <row r="14" spans="1:19" s="3" customFormat="1" ht="17.850000000000001" customHeight="1">
      <c r="B14" s="20"/>
      <c r="C14" s="23" t="s">
        <v>28</v>
      </c>
      <c r="D14" s="20"/>
      <c r="E14" s="15">
        <v>23</v>
      </c>
      <c r="F14" s="12">
        <f t="shared" si="0"/>
        <v>15067</v>
      </c>
      <c r="G14" s="12">
        <v>292</v>
      </c>
      <c r="H14" s="12">
        <v>5606</v>
      </c>
      <c r="I14" s="12">
        <v>9093</v>
      </c>
      <c r="J14" s="12">
        <v>76</v>
      </c>
      <c r="K14" s="14">
        <f t="shared" si="1"/>
        <v>16128</v>
      </c>
      <c r="L14" s="13">
        <v>3846</v>
      </c>
      <c r="M14" s="12">
        <v>9081</v>
      </c>
      <c r="N14" s="13">
        <v>3186</v>
      </c>
      <c r="O14" s="12">
        <v>15</v>
      </c>
      <c r="Q14" s="21" t="s">
        <v>27</v>
      </c>
      <c r="R14" s="4"/>
      <c r="S14" s="4"/>
    </row>
    <row r="15" spans="1:19" s="3" customFormat="1" ht="17.850000000000001" customHeight="1">
      <c r="B15" s="20"/>
      <c r="C15" s="22" t="s">
        <v>26</v>
      </c>
      <c r="D15" s="20"/>
      <c r="E15" s="15">
        <v>17</v>
      </c>
      <c r="F15" s="12">
        <f t="shared" si="0"/>
        <v>9693</v>
      </c>
      <c r="G15" s="12">
        <v>271</v>
      </c>
      <c r="H15" s="12">
        <v>2688</v>
      </c>
      <c r="I15" s="12">
        <v>6696</v>
      </c>
      <c r="J15" s="12">
        <v>38</v>
      </c>
      <c r="K15" s="14">
        <f t="shared" si="1"/>
        <v>8520</v>
      </c>
      <c r="L15" s="13">
        <v>2646</v>
      </c>
      <c r="M15" s="12">
        <v>4011</v>
      </c>
      <c r="N15" s="13">
        <v>1859</v>
      </c>
      <c r="O15" s="12">
        <v>4</v>
      </c>
      <c r="Q15" s="21" t="s">
        <v>25</v>
      </c>
      <c r="R15" s="4"/>
      <c r="S15" s="4"/>
    </row>
    <row r="16" spans="1:19" s="3" customFormat="1" ht="17.850000000000001" customHeight="1">
      <c r="B16" s="20"/>
      <c r="C16" s="18" t="s">
        <v>24</v>
      </c>
      <c r="D16" s="20"/>
      <c r="E16" s="15">
        <v>26</v>
      </c>
      <c r="F16" s="12">
        <f t="shared" si="0"/>
        <v>14396</v>
      </c>
      <c r="G16" s="12">
        <v>407</v>
      </c>
      <c r="H16" s="12">
        <v>4639</v>
      </c>
      <c r="I16" s="12">
        <v>9262</v>
      </c>
      <c r="J16" s="12">
        <v>88</v>
      </c>
      <c r="K16" s="14">
        <f t="shared" si="1"/>
        <v>15047</v>
      </c>
      <c r="L16" s="13">
        <v>3610</v>
      </c>
      <c r="M16" s="12">
        <v>8571</v>
      </c>
      <c r="N16" s="13">
        <v>2866</v>
      </c>
      <c r="O16" s="12" t="s">
        <v>3</v>
      </c>
      <c r="Q16" s="10" t="s">
        <v>23</v>
      </c>
      <c r="R16" s="4"/>
      <c r="S16" s="4"/>
    </row>
    <row r="17" spans="1:19" s="3" customFormat="1" ht="17.850000000000001" customHeight="1">
      <c r="B17" s="20"/>
      <c r="C17" s="16" t="s">
        <v>22</v>
      </c>
      <c r="D17" s="20"/>
      <c r="E17" s="15">
        <v>85</v>
      </c>
      <c r="F17" s="12">
        <f t="shared" si="0"/>
        <v>64713</v>
      </c>
      <c r="G17" s="12">
        <v>1599</v>
      </c>
      <c r="H17" s="12">
        <v>24305</v>
      </c>
      <c r="I17" s="12">
        <v>38501</v>
      </c>
      <c r="J17" s="12">
        <v>308</v>
      </c>
      <c r="K17" s="14">
        <f t="shared" si="1"/>
        <v>53260</v>
      </c>
      <c r="L17" s="13">
        <v>11699</v>
      </c>
      <c r="M17" s="12">
        <v>30589</v>
      </c>
      <c r="N17" s="13">
        <v>10964</v>
      </c>
      <c r="O17" s="12">
        <v>8</v>
      </c>
      <c r="Q17" s="10" t="s">
        <v>21</v>
      </c>
      <c r="R17" s="4"/>
      <c r="S17" s="4"/>
    </row>
    <row r="18" spans="1:19" s="3" customFormat="1" ht="17.850000000000001" customHeight="1">
      <c r="A18" s="11"/>
      <c r="B18" s="20"/>
      <c r="C18" s="10" t="s">
        <v>20</v>
      </c>
      <c r="D18" s="20"/>
      <c r="E18" s="15">
        <v>13</v>
      </c>
      <c r="F18" s="12">
        <f t="shared" si="0"/>
        <v>4919</v>
      </c>
      <c r="G18" s="12">
        <v>142</v>
      </c>
      <c r="H18" s="12">
        <v>1184</v>
      </c>
      <c r="I18" s="12">
        <v>3559</v>
      </c>
      <c r="J18" s="12">
        <v>34</v>
      </c>
      <c r="K18" s="14">
        <f t="shared" si="1"/>
        <v>3766</v>
      </c>
      <c r="L18" s="13">
        <v>806</v>
      </c>
      <c r="M18" s="12">
        <v>2886</v>
      </c>
      <c r="N18" s="13">
        <v>74</v>
      </c>
      <c r="O18" s="12" t="s">
        <v>3</v>
      </c>
      <c r="P18" s="11"/>
      <c r="Q18" s="10" t="s">
        <v>19</v>
      </c>
      <c r="R18" s="4"/>
      <c r="S18" s="4"/>
    </row>
    <row r="19" spans="1:19" s="3" customFormat="1" ht="17.850000000000001" customHeight="1">
      <c r="A19" s="11"/>
      <c r="B19" s="20"/>
      <c r="C19" s="10" t="s">
        <v>18</v>
      </c>
      <c r="D19" s="20"/>
      <c r="E19" s="15">
        <v>77</v>
      </c>
      <c r="F19" s="12">
        <f t="shared" si="0"/>
        <v>54880</v>
      </c>
      <c r="G19" s="12">
        <v>972</v>
      </c>
      <c r="H19" s="12">
        <v>21005</v>
      </c>
      <c r="I19" s="12">
        <v>31859</v>
      </c>
      <c r="J19" s="12">
        <v>1044</v>
      </c>
      <c r="K19" s="14">
        <f t="shared" si="1"/>
        <v>60449</v>
      </c>
      <c r="L19" s="13">
        <v>10713</v>
      </c>
      <c r="M19" s="12">
        <v>31441</v>
      </c>
      <c r="N19" s="13">
        <v>18283</v>
      </c>
      <c r="O19" s="12">
        <v>12</v>
      </c>
      <c r="P19" s="11"/>
      <c r="Q19" s="16" t="s">
        <v>17</v>
      </c>
      <c r="R19" s="4"/>
      <c r="S19" s="4"/>
    </row>
    <row r="20" spans="1:19" s="3" customFormat="1" ht="17.850000000000001" customHeight="1">
      <c r="A20" s="19"/>
      <c r="C20" s="10" t="s">
        <v>16</v>
      </c>
      <c r="D20" s="19"/>
      <c r="E20" s="15">
        <v>14</v>
      </c>
      <c r="F20" s="12">
        <f t="shared" si="0"/>
        <v>11004</v>
      </c>
      <c r="G20" s="12">
        <v>184</v>
      </c>
      <c r="H20" s="12">
        <v>4500</v>
      </c>
      <c r="I20" s="12">
        <v>6277</v>
      </c>
      <c r="J20" s="12">
        <v>43</v>
      </c>
      <c r="K20" s="14">
        <f t="shared" si="1"/>
        <v>7113</v>
      </c>
      <c r="L20" s="13">
        <v>1570</v>
      </c>
      <c r="M20" s="12">
        <v>2591</v>
      </c>
      <c r="N20" s="13">
        <v>2941</v>
      </c>
      <c r="O20" s="12">
        <v>11</v>
      </c>
      <c r="P20" s="11"/>
      <c r="Q20" s="10" t="s">
        <v>15</v>
      </c>
      <c r="R20" s="4"/>
      <c r="S20" s="4"/>
    </row>
    <row r="21" spans="1:19" s="3" customFormat="1" ht="17.850000000000001" customHeight="1">
      <c r="A21" s="4"/>
      <c r="C21" s="10" t="s">
        <v>14</v>
      </c>
      <c r="D21" s="4"/>
      <c r="E21" s="15">
        <v>30</v>
      </c>
      <c r="F21" s="12">
        <f t="shared" si="0"/>
        <v>22334</v>
      </c>
      <c r="G21" s="12">
        <v>590</v>
      </c>
      <c r="H21" s="12">
        <v>7670</v>
      </c>
      <c r="I21" s="12">
        <v>13752</v>
      </c>
      <c r="J21" s="12">
        <v>322</v>
      </c>
      <c r="K21" s="14">
        <f t="shared" si="1"/>
        <v>29339</v>
      </c>
      <c r="L21" s="13">
        <v>6522</v>
      </c>
      <c r="M21" s="12">
        <v>13409</v>
      </c>
      <c r="N21" s="13">
        <v>9399</v>
      </c>
      <c r="O21" s="12">
        <v>9</v>
      </c>
      <c r="P21" s="11"/>
      <c r="Q21" s="16" t="s">
        <v>13</v>
      </c>
      <c r="R21" s="4"/>
      <c r="S21" s="4"/>
    </row>
    <row r="22" spans="1:19" s="3" customFormat="1" ht="17.850000000000001" customHeight="1">
      <c r="B22" s="4"/>
      <c r="C22" s="10" t="s">
        <v>12</v>
      </c>
      <c r="D22" s="4"/>
      <c r="E22" s="15">
        <v>37</v>
      </c>
      <c r="F22" s="12">
        <f t="shared" si="0"/>
        <v>23026</v>
      </c>
      <c r="G22" s="12">
        <v>609</v>
      </c>
      <c r="H22" s="12">
        <v>7320</v>
      </c>
      <c r="I22" s="12">
        <v>14770</v>
      </c>
      <c r="J22" s="12">
        <v>327</v>
      </c>
      <c r="K22" s="14">
        <f t="shared" si="1"/>
        <v>18372</v>
      </c>
      <c r="L22" s="13">
        <v>5140</v>
      </c>
      <c r="M22" s="12">
        <v>9041</v>
      </c>
      <c r="N22" s="13">
        <v>4191</v>
      </c>
      <c r="O22" s="12" t="s">
        <v>3</v>
      </c>
      <c r="Q22" s="10" t="s">
        <v>11</v>
      </c>
      <c r="R22" s="4"/>
      <c r="S22" s="4"/>
    </row>
    <row r="23" spans="1:19" s="3" customFormat="1" ht="17.850000000000001" customHeight="1">
      <c r="A23" s="19"/>
      <c r="C23" s="10" t="s">
        <v>10</v>
      </c>
      <c r="D23" s="19"/>
      <c r="E23" s="15">
        <v>31</v>
      </c>
      <c r="F23" s="12">
        <f t="shared" si="0"/>
        <v>20588</v>
      </c>
      <c r="G23" s="12">
        <v>522</v>
      </c>
      <c r="H23" s="12">
        <v>8012</v>
      </c>
      <c r="I23" s="12">
        <v>11617</v>
      </c>
      <c r="J23" s="12">
        <v>437</v>
      </c>
      <c r="K23" s="14">
        <f t="shared" si="1"/>
        <v>15985</v>
      </c>
      <c r="L23" s="13">
        <v>4001</v>
      </c>
      <c r="M23" s="12">
        <v>6976</v>
      </c>
      <c r="N23" s="13">
        <v>5007</v>
      </c>
      <c r="O23" s="12">
        <v>1</v>
      </c>
      <c r="P23" s="11"/>
      <c r="Q23" s="10" t="s">
        <v>9</v>
      </c>
      <c r="R23" s="4"/>
      <c r="S23" s="4"/>
    </row>
    <row r="24" spans="1:19" s="3" customFormat="1" ht="17.850000000000001" customHeight="1">
      <c r="A24" s="4"/>
      <c r="C24" s="16" t="s">
        <v>8</v>
      </c>
      <c r="D24" s="4"/>
      <c r="E24" s="15">
        <v>68</v>
      </c>
      <c r="F24" s="12">
        <f t="shared" si="0"/>
        <v>48772</v>
      </c>
      <c r="G24" s="12">
        <v>1025</v>
      </c>
      <c r="H24" s="12">
        <v>19398</v>
      </c>
      <c r="I24" s="12">
        <v>27990</v>
      </c>
      <c r="J24" s="12">
        <v>359</v>
      </c>
      <c r="K24" s="14">
        <f t="shared" si="1"/>
        <v>55053</v>
      </c>
      <c r="L24" s="13">
        <v>8980</v>
      </c>
      <c r="M24" s="12">
        <v>38175</v>
      </c>
      <c r="N24" s="13">
        <v>7896</v>
      </c>
      <c r="O24" s="12">
        <v>2</v>
      </c>
      <c r="P24" s="11"/>
      <c r="Q24" s="16" t="s">
        <v>7</v>
      </c>
      <c r="R24" s="4"/>
      <c r="S24" s="4"/>
    </row>
    <row r="25" spans="1:19" s="3" customFormat="1" ht="17.850000000000001" customHeight="1">
      <c r="B25" s="4"/>
      <c r="C25" s="18" t="s">
        <v>6</v>
      </c>
      <c r="D25" s="4"/>
      <c r="E25" s="15">
        <v>31</v>
      </c>
      <c r="F25" s="12">
        <f t="shared" si="0"/>
        <v>22810</v>
      </c>
      <c r="G25" s="12">
        <v>396</v>
      </c>
      <c r="H25" s="12">
        <v>8970</v>
      </c>
      <c r="I25" s="12">
        <v>13358</v>
      </c>
      <c r="J25" s="12">
        <v>86</v>
      </c>
      <c r="K25" s="14">
        <f t="shared" si="1"/>
        <v>18151</v>
      </c>
      <c r="L25" s="13">
        <v>5149</v>
      </c>
      <c r="M25" s="12">
        <v>9050</v>
      </c>
      <c r="N25" s="13">
        <v>3951</v>
      </c>
      <c r="O25" s="12">
        <v>1</v>
      </c>
      <c r="Q25" s="17" t="s">
        <v>5</v>
      </c>
      <c r="R25" s="4"/>
      <c r="S25" s="4"/>
    </row>
    <row r="26" spans="1:19" s="3" customFormat="1" ht="17.850000000000001" customHeight="1">
      <c r="B26" s="4"/>
      <c r="C26" s="16" t="s">
        <v>4</v>
      </c>
      <c r="D26" s="4"/>
      <c r="E26" s="15">
        <v>47</v>
      </c>
      <c r="F26" s="12">
        <f t="shared" si="0"/>
        <v>28797</v>
      </c>
      <c r="G26" s="12">
        <v>687</v>
      </c>
      <c r="H26" s="12">
        <v>9877</v>
      </c>
      <c r="I26" s="12">
        <v>17975</v>
      </c>
      <c r="J26" s="12">
        <v>258</v>
      </c>
      <c r="K26" s="14">
        <f t="shared" si="1"/>
        <v>30089</v>
      </c>
      <c r="L26" s="13">
        <v>6887</v>
      </c>
      <c r="M26" s="12">
        <v>14693</v>
      </c>
      <c r="N26" s="13">
        <v>8509</v>
      </c>
      <c r="O26" s="12" t="s">
        <v>3</v>
      </c>
      <c r="P26" s="11"/>
      <c r="Q26" s="10" t="s">
        <v>2</v>
      </c>
      <c r="R26" s="4"/>
      <c r="S26" s="4"/>
    </row>
    <row r="27" spans="1:19" s="3" customFormat="1" ht="5.25" customHeight="1">
      <c r="A27" s="9"/>
      <c r="B27" s="5"/>
      <c r="C27" s="5"/>
      <c r="D27" s="8"/>
      <c r="E27" s="6"/>
      <c r="F27" s="6"/>
      <c r="G27" s="6"/>
      <c r="H27" s="6"/>
      <c r="I27" s="6"/>
      <c r="J27" s="6"/>
      <c r="K27" s="5"/>
      <c r="L27" s="7"/>
      <c r="M27" s="6"/>
      <c r="N27" s="7"/>
      <c r="O27" s="6"/>
      <c r="P27" s="5"/>
      <c r="Q27" s="5"/>
      <c r="R27" s="4"/>
      <c r="S27" s="4"/>
    </row>
    <row r="28" spans="1:19" s="3" customFormat="1" ht="2.25" customHeight="1">
      <c r="P28" s="4"/>
      <c r="Q28" s="4"/>
      <c r="S28" s="4"/>
    </row>
    <row r="29" spans="1:19" s="3" customFormat="1" ht="17.25" customHeight="1">
      <c r="B29" s="3" t="s">
        <v>1</v>
      </c>
      <c r="S29" s="4"/>
    </row>
    <row r="30" spans="1:19" s="3" customFormat="1" ht="16.5" customHeight="1">
      <c r="B30" s="3" t="s">
        <v>0</v>
      </c>
      <c r="S30" s="4"/>
    </row>
    <row r="31" spans="1:19">
      <c r="S31" s="2"/>
    </row>
    <row r="32" spans="1:19">
      <c r="S32" s="2"/>
    </row>
    <row r="33" spans="19:19">
      <c r="S33" s="2"/>
    </row>
    <row r="34" spans="19:19">
      <c r="S34" s="2"/>
    </row>
    <row r="35" spans="19:19">
      <c r="S35" s="2"/>
    </row>
    <row r="36" spans="19:19">
      <c r="S36" s="2"/>
    </row>
    <row r="37" spans="19:19">
      <c r="S37" s="2"/>
    </row>
    <row r="38" spans="19:19">
      <c r="S38" s="2"/>
    </row>
    <row r="39" spans="19:19">
      <c r="S39" s="2"/>
    </row>
    <row r="40" spans="19:19">
      <c r="S40" s="2"/>
    </row>
    <row r="41" spans="19:19">
      <c r="S41" s="2"/>
    </row>
    <row r="42" spans="19:19">
      <c r="S42" s="2"/>
    </row>
    <row r="43" spans="19:19">
      <c r="S43" s="2"/>
    </row>
    <row r="44" spans="19:19">
      <c r="S44" s="2"/>
    </row>
    <row r="45" spans="19:19">
      <c r="S45" s="2"/>
    </row>
    <row r="46" spans="19:19">
      <c r="S46" s="2"/>
    </row>
    <row r="47" spans="19:19">
      <c r="S47" s="2"/>
    </row>
  </sheetData>
  <mergeCells count="4">
    <mergeCell ref="A5:D8"/>
    <mergeCell ref="P5:Q8"/>
    <mergeCell ref="F5:J5"/>
    <mergeCell ref="K5:O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2015-11-11T06:53:53Z</dcterms:created>
  <dcterms:modified xsi:type="dcterms:W3CDTF">2015-11-23T08:22:56Z</dcterms:modified>
</cp:coreProperties>
</file>