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9.1" sheetId="1" r:id="rId1"/>
  </sheets>
  <definedNames>
    <definedName name="_xlnm.Print_Area" localSheetId="0">'T-19.1'!$A$1:$U$61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N9"/>
</calcChain>
</file>

<file path=xl/sharedStrings.xml><?xml version="1.0" encoding="utf-8"?>
<sst xmlns="http://schemas.openxmlformats.org/spreadsheetml/2006/main" count="169" uniqueCount="103">
  <si>
    <r>
      <t xml:space="preserve"> </t>
    </r>
    <r>
      <rPr>
        <sz val="11"/>
        <color indexed="8"/>
        <rFont val="TH SarabunPSK"/>
        <family val="2"/>
      </rPr>
      <t>ที่มา:   กรมชลประทาน กระทรวงเกษตรและสหกรณ์</t>
    </r>
  </si>
  <si>
    <t>Source:  The Royal Irrigation Department, Ministry of Agriculture and Cooperatives</t>
  </si>
  <si>
    <t xml:space="preserve">    ข้อมูล ณ  วันที่  1 พฤศจิกายน  2557</t>
  </si>
  <si>
    <t xml:space="preserve"> รนก. หมายถึง  ระดับน้ำเก็บกักของอ่างฯ</t>
  </si>
  <si>
    <t>หมายเหต :</t>
  </si>
  <si>
    <t>Bang Lang</t>
  </si>
  <si>
    <t>.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</si>
  <si>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</si>
  <si>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</si>
  <si>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</si>
  <si>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</si>
  <si>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</si>
  <si>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</si>
  <si>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</si>
  <si>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</si>
  <si>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</si>
  <si>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</si>
  <si>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</si>
  <si>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</si>
  <si>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</si>
  <si>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</si>
  <si>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</si>
  <si>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</si>
  <si>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</si>
  <si>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</si>
  <si>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</si>
  <si>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</si>
  <si>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</si>
  <si>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</si>
  <si>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</si>
  <si>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</si>
  <si>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</si>
  <si>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</si>
  <si>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</si>
  <si>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</si>
  <si>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</si>
  <si>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</si>
  <si>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</si>
  <si>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</si>
  <si>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</si>
  <si>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</si>
  <si>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Effusion</t>
  </si>
  <si>
    <t>capacity</t>
  </si>
  <si>
    <t>ร้อยละ</t>
  </si>
  <si>
    <t>ปริมาตรน้ำ</t>
  </si>
  <si>
    <t>Active storage</t>
  </si>
  <si>
    <t>Total storage</t>
  </si>
  <si>
    <t>Region/Reservoirs/Dam</t>
  </si>
  <si>
    <t>ใช้การได้จริง Using the fact</t>
  </si>
  <si>
    <t>2557 (2014)</t>
  </si>
  <si>
    <t>2556 (2013)</t>
  </si>
  <si>
    <t>ระบาย</t>
  </si>
  <si>
    <t>รนก.</t>
  </si>
  <si>
    <t>ภาค/อ่างเก็บน้ำ/เขื่อน</t>
  </si>
  <si>
    <t>ปริมาตรน้ำในอ่างฯ  Effective storage capacity</t>
  </si>
  <si>
    <t>ปริมาณน้ำ</t>
  </si>
  <si>
    <t xml:space="preserve">ความจุที่ 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</si>
  <si>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</si>
  <si>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 xml:space="preserve">st </t>
    </r>
    <r>
      <rPr>
        <b/>
        <sz val="14"/>
        <color indexed="8"/>
        <rFont val="TH SarabunPSK"/>
        <family val="2"/>
      </rPr>
      <t>January: 2014 - 2015 (Contd.)</t>
    </r>
  </si>
  <si>
    <t>Table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</si>
  <si>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2557 - 2558 (ต่อ)</t>
  </si>
  <si>
    <t>ตาราง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</si>
  <si>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</si>
  <si>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</si>
  <si>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</si>
  <si>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</si>
  <si>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Upper Muun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</si>
  <si>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</si>
  <si>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</si>
  <si>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</si>
  <si>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</si>
  <si>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</si>
  <si>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</si>
  <si>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</si>
  <si>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</si>
  <si>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</si>
  <si>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</si>
  <si>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</si>
  <si>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</si>
  <si>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</si>
  <si>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</si>
  <si>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</si>
  <si>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</si>
  <si>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</si>
  <si>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</si>
  <si>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</si>
  <si>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</si>
  <si>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</si>
  <si>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</si>
  <si>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</si>
  <si>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Mae Kuang</t>
  </si>
  <si>
    <t>แม่กวงอุดมธารา..................................................</t>
  </si>
  <si>
    <t>Mae Ngat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</si>
  <si>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</si>
  <si>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</si>
  <si>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</si>
  <si>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</si>
  <si>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</si>
  <si>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</si>
  <si>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</si>
  <si>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</si>
  <si>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2014 - 2015</t>
    </r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</si>
  <si>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2557 - 2558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</si>
</sst>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\ \ \ \ "/>
    <numFmt numFmtId="190" formatCode="#,##0.0"/>
    <numFmt numFmtId="191" formatCode="0.0"/>
  </numFmts>
  <fonts count="18">
    <font>
      <sz val="14"/>
      <name val="Cordia New"/>
      <family val="2"/>
    </font>
    <font>
      <sz val="14"/>
      <name val="CordiaUPC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4"/>
      <name val="TH SarabunPSK"/>
      <family val="2"/>
    </font>
    <font>
      <b/>
      <sz val="11.5"/>
      <color indexed="8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139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0" xfId="1" applyFont="1" applyFill="1"/>
    <xf numFmtId="187" fontId="4" fillId="0" borderId="0" xfId="2" applyNumberFormat="1" applyFont="1" applyFill="1"/>
    <xf numFmtId="0" fontId="2" fillId="0" borderId="0" xfId="1" applyFont="1" applyFill="1" applyAlignment="1"/>
    <xf numFmtId="187" fontId="2" fillId="0" borderId="0" xfId="2" applyNumberFormat="1" applyFont="1" applyFill="1"/>
    <xf numFmtId="0" fontId="5" fillId="0" borderId="0" xfId="1" applyFont="1" applyFill="1"/>
    <xf numFmtId="0" fontId="5" fillId="0" borderId="0" xfId="1" applyFont="1" applyFill="1" applyBorder="1"/>
    <xf numFmtId="187" fontId="5" fillId="0" borderId="0" xfId="2" applyNumberFormat="1" applyFont="1" applyFill="1"/>
    <xf numFmtId="0" fontId="5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4" fillId="0" borderId="0" xfId="1" applyFont="1" applyFill="1" applyBorder="1"/>
    <xf numFmtId="0" fontId="4" fillId="0" borderId="0" xfId="1" applyFont="1" applyFill="1"/>
    <xf numFmtId="0" fontId="4" fillId="0" borderId="0" xfId="1" applyFont="1" applyFill="1" applyAlignment="1"/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187" fontId="7" fillId="0" borderId="0" xfId="2" applyNumberFormat="1" applyFont="1" applyFill="1" applyBorder="1" applyAlignment="1">
      <alignment vertical="center"/>
    </xf>
    <xf numFmtId="187" fontId="4" fillId="0" borderId="0" xfId="2" applyNumberFormat="1" applyFont="1" applyFill="1" applyBorder="1" applyAlignment="1">
      <alignment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left"/>
    </xf>
    <xf numFmtId="187" fontId="4" fillId="0" borderId="0" xfId="2" applyNumberFormat="1" applyFont="1" applyFill="1" applyBorder="1"/>
    <xf numFmtId="0" fontId="7" fillId="0" borderId="0" xfId="1" applyFont="1" applyFill="1" applyBorder="1" applyAlignment="1">
      <alignment horizontal="right"/>
    </xf>
    <xf numFmtId="187" fontId="4" fillId="0" borderId="1" xfId="2" applyNumberFormat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/>
    <xf numFmtId="0" fontId="4" fillId="0" borderId="0" xfId="1" applyFont="1" applyFill="1" applyBorder="1" applyAlignment="1">
      <alignment vertical="center"/>
    </xf>
    <xf numFmtId="187" fontId="4" fillId="0" borderId="0" xfId="2" quotePrefix="1" applyNumberFormat="1" applyFont="1" applyFill="1" applyBorder="1" applyAlignment="1">
      <alignment horizontal="center" vertical="center"/>
    </xf>
    <xf numFmtId="188" fontId="4" fillId="0" borderId="0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187" fontId="5" fillId="0" borderId="3" xfId="2" applyNumberFormat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189" fontId="8" fillId="0" borderId="5" xfId="2" applyNumberFormat="1" applyFont="1" applyFill="1" applyBorder="1" applyAlignment="1">
      <alignment horizontal="right" vertical="center"/>
    </xf>
    <xf numFmtId="187" fontId="5" fillId="0" borderId="0" xfId="2" applyNumberFormat="1" applyFont="1" applyFill="1" applyBorder="1" applyAlignment="1">
      <alignment horizontal="center" vertical="center"/>
    </xf>
    <xf numFmtId="188" fontId="8" fillId="0" borderId="0" xfId="2" applyNumberFormat="1" applyFont="1" applyFill="1" applyBorder="1" applyAlignment="1">
      <alignment horizontal="center" vertical="center"/>
    </xf>
    <xf numFmtId="188" fontId="8" fillId="0" borderId="4" xfId="1" applyNumberFormat="1" applyFont="1" applyFill="1" applyBorder="1" applyAlignment="1">
      <alignment vertical="center"/>
    </xf>
    <xf numFmtId="188" fontId="8" fillId="0" borderId="3" xfId="2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187" fontId="5" fillId="0" borderId="6" xfId="2" applyNumberFormat="1" applyFont="1" applyFill="1" applyBorder="1" applyAlignment="1">
      <alignment horizontal="center" vertical="center"/>
    </xf>
    <xf numFmtId="187" fontId="5" fillId="0" borderId="7" xfId="2" applyNumberFormat="1" applyFont="1" applyFill="1" applyBorder="1" applyAlignment="1">
      <alignment horizontal="center" vertical="center"/>
    </xf>
    <xf numFmtId="189" fontId="8" fillId="0" borderId="8" xfId="2" applyNumberFormat="1" applyFont="1" applyFill="1" applyBorder="1" applyAlignment="1">
      <alignment horizontal="right" vertical="center"/>
    </xf>
    <xf numFmtId="43" fontId="8" fillId="0" borderId="0" xfId="2" applyNumberFormat="1" applyFont="1" applyFill="1" applyBorder="1" applyAlignment="1">
      <alignment horizontal="center" vertical="center"/>
    </xf>
    <xf numFmtId="188" fontId="8" fillId="0" borderId="7" xfId="1" applyNumberFormat="1" applyFont="1" applyFill="1" applyBorder="1" applyAlignment="1">
      <alignment vertical="center"/>
    </xf>
    <xf numFmtId="188" fontId="8" fillId="0" borderId="6" xfId="2" applyNumberFormat="1" applyFont="1" applyFill="1" applyBorder="1" applyAlignment="1">
      <alignment horizontal="center" vertical="center"/>
    </xf>
    <xf numFmtId="188" fontId="8" fillId="0" borderId="7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3" fillId="0" borderId="0" xfId="1" applyFont="1" applyFill="1" applyBorder="1" applyAlignment="1"/>
    <xf numFmtId="187" fontId="4" fillId="0" borderId="0" xfId="2" applyNumberFormat="1" applyFont="1" applyFill="1" applyBorder="1" applyAlignment="1"/>
    <xf numFmtId="0" fontId="4" fillId="0" borderId="0" xfId="1" applyFont="1" applyFill="1" applyBorder="1" applyAlignment="1"/>
    <xf numFmtId="187" fontId="4" fillId="0" borderId="0" xfId="2" quotePrefix="1" applyNumberFormat="1" applyFont="1" applyFill="1" applyBorder="1" applyAlignment="1">
      <alignment horizontal="center"/>
    </xf>
    <xf numFmtId="188" fontId="4" fillId="0" borderId="0" xfId="2" applyNumberFormat="1" applyFont="1" applyFill="1" applyBorder="1" applyAlignment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90" fontId="4" fillId="0" borderId="0" xfId="1" applyNumberFormat="1" applyFont="1" applyFill="1" applyBorder="1"/>
    <xf numFmtId="0" fontId="5" fillId="0" borderId="0" xfId="1" applyFont="1" applyFill="1" applyBorder="1" applyAlignment="1">
      <alignment horizontal="left"/>
    </xf>
    <xf numFmtId="187" fontId="5" fillId="0" borderId="0" xfId="2" applyNumberFormat="1" applyFont="1" applyFill="1" applyBorder="1"/>
    <xf numFmtId="187" fontId="5" fillId="0" borderId="7" xfId="2" applyNumberFormat="1" applyFont="1" applyFill="1" applyBorder="1"/>
    <xf numFmtId="187" fontId="8" fillId="0" borderId="6" xfId="2" applyNumberFormat="1" applyFont="1" applyFill="1" applyBorder="1" applyAlignment="1">
      <alignment horizontal="center" vertical="center"/>
    </xf>
    <xf numFmtId="188" fontId="8" fillId="0" borderId="0" xfId="2" applyNumberFormat="1" applyFont="1" applyFill="1" applyBorder="1"/>
    <xf numFmtId="188" fontId="8" fillId="0" borderId="7" xfId="2" applyNumberFormat="1" applyFont="1" applyFill="1" applyBorder="1"/>
    <xf numFmtId="188" fontId="8" fillId="0" borderId="6" xfId="2" applyNumberFormat="1" applyFont="1" applyFill="1" applyBorder="1"/>
    <xf numFmtId="0" fontId="5" fillId="0" borderId="0" xfId="1" applyFont="1" applyFill="1" applyBorder="1" applyAlignment="1"/>
    <xf numFmtId="0" fontId="8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187" fontId="5" fillId="0" borderId="8" xfId="2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187" fontId="4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/>
    <xf numFmtId="0" fontId="2" fillId="0" borderId="2" xfId="1" applyFont="1" applyFill="1" applyBorder="1"/>
    <xf numFmtId="187" fontId="4" fillId="0" borderId="2" xfId="2" applyNumberFormat="1" applyFont="1" applyFill="1" applyBorder="1"/>
    <xf numFmtId="0" fontId="2" fillId="0" borderId="2" xfId="1" applyFont="1" applyFill="1" applyBorder="1" applyAlignment="1"/>
    <xf numFmtId="0" fontId="11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/>
    </xf>
    <xf numFmtId="191" fontId="11" fillId="0" borderId="0" xfId="1" applyNumberFormat="1" applyFont="1" applyFill="1" applyAlignment="1">
      <alignment horizontal="center" vertical="center"/>
    </xf>
    <xf numFmtId="187" fontId="12" fillId="0" borderId="0" xfId="2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horizontal="left"/>
    </xf>
    <xf numFmtId="191" fontId="13" fillId="0" borderId="0" xfId="1" applyNumberFormat="1" applyFont="1" applyFill="1" applyAlignment="1">
      <alignment horizontal="center"/>
    </xf>
    <xf numFmtId="0" fontId="15" fillId="0" borderId="0" xfId="0" applyFont="1" applyFill="1"/>
    <xf numFmtId="0" fontId="10" fillId="0" borderId="0" xfId="1" applyFont="1" applyFill="1" applyBorder="1"/>
    <xf numFmtId="0" fontId="10" fillId="0" borderId="0" xfId="1" applyFont="1" applyFill="1" applyAlignment="1">
      <alignment horizontal="left"/>
    </xf>
    <xf numFmtId="191" fontId="11" fillId="0" borderId="0" xfId="1" applyNumberFormat="1" applyFont="1" applyFill="1" applyAlignment="1">
      <alignment horizontal="center"/>
    </xf>
    <xf numFmtId="187" fontId="12" fillId="0" borderId="0" xfId="2" applyNumberFormat="1" applyFont="1" applyFill="1" applyAlignment="1">
      <alignment horizontal="center"/>
    </xf>
    <xf numFmtId="187" fontId="13" fillId="0" borderId="0" xfId="2" applyNumberFormat="1" applyFont="1" applyFill="1" applyAlignment="1">
      <alignment horizontal="center"/>
    </xf>
    <xf numFmtId="0" fontId="13" fillId="0" borderId="0" xfId="1" applyFont="1" applyFill="1"/>
    <xf numFmtId="0" fontId="13" fillId="0" borderId="0" xfId="1" applyFont="1" applyFill="1" applyAlignment="1"/>
    <xf numFmtId="0" fontId="16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87" fontId="12" fillId="0" borderId="0" xfId="2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87" fontId="12" fillId="0" borderId="0" xfId="2" quotePrefix="1" applyNumberFormat="1" applyFont="1" applyFill="1" applyBorder="1" applyAlignment="1">
      <alignment horizontal="center" vertical="center"/>
    </xf>
    <xf numFmtId="188" fontId="12" fillId="0" borderId="0" xfId="2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87" fontId="10" fillId="0" borderId="7" xfId="2" applyNumberFormat="1" applyFont="1" applyFill="1" applyBorder="1" applyAlignment="1">
      <alignment horizontal="center" vertical="center"/>
    </xf>
    <xf numFmtId="187" fontId="10" fillId="0" borderId="6" xfId="2" applyNumberFormat="1" applyFont="1" applyFill="1" applyBorder="1" applyAlignment="1">
      <alignment horizontal="center" vertical="center"/>
    </xf>
    <xf numFmtId="189" fontId="10" fillId="0" borderId="0" xfId="2" applyNumberFormat="1" applyFont="1" applyFill="1" applyBorder="1" applyAlignment="1">
      <alignment horizontal="right" vertical="center"/>
    </xf>
    <xf numFmtId="188" fontId="10" fillId="0" borderId="6" xfId="2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187" fontId="12" fillId="0" borderId="0" xfId="2" applyNumberFormat="1" applyFont="1" applyFill="1" applyAlignment="1">
      <alignment vertical="center"/>
    </xf>
    <xf numFmtId="191" fontId="11" fillId="0" borderId="0" xfId="1" applyNumberFormat="1" applyFont="1" applyFill="1" applyAlignment="1">
      <alignment vertical="center"/>
    </xf>
    <xf numFmtId="0" fontId="10" fillId="0" borderId="0" xfId="1" applyFont="1" applyFill="1"/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</cellXfs>
  <cellStyles count="4">
    <cellStyle name="Comma 2" xfId="2"/>
    <cellStyle name="Normal 2" xfId="1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648200" y="-4648200"/>
          <a:ext cx="0" cy="929640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19050</xdr:colOff>
      <xdr:row>0</xdr:row>
      <xdr:rowOff>28575</xdr:rowOff>
    </xdr:from>
    <xdr:to>
      <xdr:col>20</xdr:col>
      <xdr:colOff>266700</xdr:colOff>
      <xdr:row>29</xdr:row>
      <xdr:rowOff>66675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677400" y="28575"/>
          <a:ext cx="400050" cy="6600825"/>
          <a:chOff x="984" y="3"/>
          <a:chExt cx="55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93" y="160"/>
            <a:ext cx="42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28575</xdr:colOff>
      <xdr:row>29</xdr:row>
      <xdr:rowOff>85725</xdr:rowOff>
    </xdr:from>
    <xdr:to>
      <xdr:col>20</xdr:col>
      <xdr:colOff>238125</xdr:colOff>
      <xdr:row>60</xdr:row>
      <xdr:rowOff>171450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686925" y="6648450"/>
          <a:ext cx="361950" cy="653415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3" y="733"/>
            <a:ext cx="31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4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5703125" style="7" customWidth="1"/>
    <col min="3" max="3" width="4.7109375" style="1" customWidth="1"/>
    <col min="4" max="4" width="10.28515625" style="1" customWidth="1"/>
    <col min="5" max="5" width="3.85546875" style="1" customWidth="1"/>
    <col min="6" max="6" width="16.28515625" style="1" customWidth="1"/>
    <col min="7" max="7" width="1.7109375" style="1" customWidth="1"/>
    <col min="8" max="8" width="15" style="1" customWidth="1"/>
    <col min="9" max="9" width="2.28515625" style="1" customWidth="1"/>
    <col min="10" max="10" width="14" style="6" customWidth="1"/>
    <col min="11" max="11" width="14.140625" style="6" customWidth="1"/>
    <col min="12" max="12" width="7.85546875" style="6" customWidth="1"/>
    <col min="13" max="13" width="1.7109375" style="1" customWidth="1"/>
    <col min="14" max="14" width="13.7109375" style="6" customWidth="1"/>
    <col min="15" max="15" width="7.7109375" style="6" customWidth="1"/>
    <col min="16" max="16" width="1.7109375" style="1" customWidth="1"/>
    <col min="17" max="17" width="3.28515625" style="1" customWidth="1"/>
    <col min="18" max="18" width="1.7109375" style="5" customWidth="1"/>
    <col min="19" max="19" width="17.5703125" style="4" customWidth="1"/>
    <col min="20" max="20" width="2.28515625" style="3" customWidth="1"/>
    <col min="21" max="21" width="4.140625" style="2" customWidth="1"/>
    <col min="22" max="28" width="7.42578125" style="2" customWidth="1"/>
    <col min="29" max="29" width="2.28515625" style="1" customWidth="1"/>
    <col min="30" max="30" width="4.7109375" style="1" customWidth="1"/>
    <col min="31" max="33" width="5.7109375" style="1" customWidth="1"/>
    <col min="34" max="16384" width="9.140625" style="1"/>
  </cols>
  <sheetData>
    <row r="1" spans="1:30" s="9" customFormat="1" ht="22.5" customHeight="1">
      <c r="B1" s="107" t="s">
        <v>61</v>
      </c>
      <c r="C1" s="99">
        <v>19.100000000000001</v>
      </c>
      <c r="D1" s="106" t="s">
        <v>102</v>
      </c>
      <c r="E1" s="126"/>
      <c r="F1" s="126"/>
      <c r="G1" s="126"/>
      <c r="H1" s="126"/>
      <c r="I1" s="126"/>
      <c r="J1" s="104"/>
      <c r="K1" s="104"/>
      <c r="L1" s="104"/>
      <c r="M1" s="103"/>
      <c r="N1" s="104"/>
      <c r="O1" s="104"/>
      <c r="P1" s="103"/>
      <c r="Q1" s="103"/>
      <c r="S1" s="102"/>
      <c r="T1" s="101"/>
      <c r="U1" s="101"/>
      <c r="V1" s="10"/>
      <c r="W1" s="10"/>
      <c r="X1" s="10"/>
      <c r="Y1" s="10"/>
      <c r="Z1" s="10"/>
      <c r="AA1" s="10"/>
      <c r="AB1" s="10"/>
    </row>
    <row r="2" spans="1:30" s="14" customFormat="1" ht="21" customHeight="1">
      <c r="B2" s="100" t="s">
        <v>59</v>
      </c>
      <c r="C2" s="99">
        <v>19.100000000000001</v>
      </c>
      <c r="D2" s="107" t="s">
        <v>101</v>
      </c>
      <c r="E2" s="97"/>
      <c r="F2" s="97"/>
      <c r="G2" s="97"/>
      <c r="H2" s="97"/>
      <c r="I2" s="97"/>
      <c r="J2" s="124"/>
      <c r="K2" s="124"/>
      <c r="L2" s="124"/>
      <c r="M2" s="125"/>
      <c r="N2" s="124"/>
      <c r="O2" s="95"/>
      <c r="P2" s="94"/>
      <c r="Q2" s="94"/>
      <c r="S2" s="96"/>
      <c r="T2" s="92"/>
      <c r="U2" s="92"/>
      <c r="V2" s="26"/>
      <c r="W2" s="26"/>
      <c r="X2" s="26"/>
      <c r="Y2" s="26"/>
      <c r="Z2" s="26"/>
      <c r="AA2" s="26"/>
      <c r="AB2" s="26"/>
      <c r="AD2" s="26"/>
    </row>
    <row r="3" spans="1:30" s="14" customFormat="1" ht="14.25" customHeight="1">
      <c r="B3" s="97"/>
      <c r="C3" s="94"/>
      <c r="D3" s="96"/>
      <c r="E3" s="96"/>
      <c r="F3" s="96"/>
      <c r="G3" s="96"/>
      <c r="H3" s="96"/>
      <c r="I3" s="96"/>
      <c r="J3" s="95"/>
      <c r="K3" s="95"/>
      <c r="L3" s="95"/>
      <c r="M3" s="94"/>
      <c r="N3" s="95"/>
      <c r="O3" s="95"/>
      <c r="P3" s="94"/>
      <c r="Q3" s="94"/>
      <c r="S3" s="93" t="s">
        <v>57</v>
      </c>
      <c r="T3" s="92"/>
      <c r="U3" s="92"/>
      <c r="V3" s="26"/>
      <c r="W3" s="26"/>
      <c r="X3" s="26"/>
      <c r="Y3" s="26"/>
      <c r="Z3" s="26"/>
      <c r="AA3" s="26"/>
      <c r="AB3" s="26"/>
      <c r="AD3" s="26"/>
    </row>
    <row r="4" spans="1:30" s="2" customFormat="1" ht="3" customHeight="1">
      <c r="A4" s="89"/>
      <c r="B4" s="91"/>
      <c r="C4" s="89"/>
      <c r="D4" s="89"/>
      <c r="E4" s="89"/>
      <c r="F4" s="89"/>
      <c r="G4" s="89"/>
      <c r="H4" s="89"/>
      <c r="I4" s="89"/>
      <c r="J4" s="90">
        <v>10</v>
      </c>
      <c r="K4" s="90"/>
      <c r="L4" s="90"/>
      <c r="M4" s="89"/>
      <c r="N4" s="90"/>
      <c r="O4" s="90"/>
      <c r="P4" s="89"/>
      <c r="Q4" s="89"/>
      <c r="R4" s="88"/>
      <c r="S4" s="87"/>
      <c r="T4" s="3"/>
    </row>
    <row r="5" spans="1:30" s="19" customFormat="1" ht="21" customHeight="1">
      <c r="A5" s="84"/>
      <c r="B5" s="86"/>
      <c r="C5" s="85"/>
      <c r="D5" s="85"/>
      <c r="E5" s="85"/>
      <c r="F5" s="133" t="s">
        <v>56</v>
      </c>
      <c r="G5" s="134"/>
      <c r="H5" s="133" t="s">
        <v>55</v>
      </c>
      <c r="I5" s="134"/>
      <c r="J5" s="127" t="s">
        <v>54</v>
      </c>
      <c r="K5" s="128"/>
      <c r="L5" s="128"/>
      <c r="M5" s="128"/>
      <c r="N5" s="128"/>
      <c r="O5" s="128"/>
      <c r="P5" s="129"/>
      <c r="Q5" s="85"/>
      <c r="R5" s="85"/>
      <c r="S5" s="84"/>
      <c r="T5" s="37"/>
      <c r="U5" s="36"/>
      <c r="V5" s="35"/>
      <c r="W5" s="25"/>
      <c r="X5" s="33"/>
      <c r="Y5" s="83"/>
      <c r="Z5" s="33"/>
      <c r="AA5" s="33"/>
      <c r="AB5" s="25"/>
      <c r="AC5" s="21"/>
    </row>
    <row r="6" spans="1:30" s="19" customFormat="1" ht="18" customHeight="1">
      <c r="A6" s="130" t="s">
        <v>53</v>
      </c>
      <c r="B6" s="130"/>
      <c r="C6" s="130"/>
      <c r="D6" s="130"/>
      <c r="E6" s="48"/>
      <c r="F6" s="131" t="s">
        <v>52</v>
      </c>
      <c r="G6" s="132"/>
      <c r="H6" s="131" t="s">
        <v>51</v>
      </c>
      <c r="I6" s="132"/>
      <c r="J6" s="82" t="s">
        <v>50</v>
      </c>
      <c r="K6" s="128" t="s">
        <v>49</v>
      </c>
      <c r="L6" s="128"/>
      <c r="M6" s="129"/>
      <c r="N6" s="127" t="s">
        <v>48</v>
      </c>
      <c r="O6" s="128"/>
      <c r="P6" s="129"/>
      <c r="Q6" s="48"/>
      <c r="R6" s="130" t="s">
        <v>47</v>
      </c>
      <c r="S6" s="130"/>
      <c r="T6" s="37"/>
      <c r="U6" s="36"/>
      <c r="V6" s="35"/>
      <c r="W6" s="25"/>
      <c r="X6" s="33"/>
      <c r="Y6" s="34"/>
      <c r="Z6" s="33"/>
      <c r="AA6" s="33"/>
      <c r="AB6" s="25"/>
      <c r="AC6" s="21"/>
    </row>
    <row r="7" spans="1:30" s="19" customFormat="1" ht="18" customHeight="1">
      <c r="A7" s="130"/>
      <c r="B7" s="130"/>
      <c r="C7" s="130"/>
      <c r="D7" s="130"/>
      <c r="E7" s="48"/>
      <c r="F7" s="131" t="s">
        <v>46</v>
      </c>
      <c r="G7" s="132"/>
      <c r="H7" s="131" t="s">
        <v>45</v>
      </c>
      <c r="I7" s="132"/>
      <c r="J7" s="81" t="s">
        <v>44</v>
      </c>
      <c r="K7" s="81" t="s">
        <v>44</v>
      </c>
      <c r="L7" s="133" t="s">
        <v>43</v>
      </c>
      <c r="M7" s="134"/>
      <c r="N7" s="81" t="s">
        <v>44</v>
      </c>
      <c r="O7" s="133" t="s">
        <v>43</v>
      </c>
      <c r="P7" s="134"/>
      <c r="Q7" s="48"/>
      <c r="R7" s="130"/>
      <c r="S7" s="130"/>
      <c r="T7" s="37"/>
      <c r="U7" s="36"/>
      <c r="V7" s="35"/>
      <c r="W7" s="25"/>
      <c r="X7" s="33"/>
      <c r="Y7" s="83"/>
      <c r="Z7" s="33"/>
      <c r="AA7" s="33"/>
      <c r="AB7" s="25"/>
      <c r="AC7" s="21"/>
    </row>
    <row r="8" spans="1:30" s="19" customFormat="1" ht="18" customHeight="1">
      <c r="A8" s="38"/>
      <c r="B8" s="80"/>
      <c r="C8" s="76"/>
      <c r="D8" s="76"/>
      <c r="E8" s="76"/>
      <c r="F8" s="136" t="s">
        <v>42</v>
      </c>
      <c r="G8" s="137"/>
      <c r="H8" s="79"/>
      <c r="I8" s="78"/>
      <c r="J8" s="77" t="s">
        <v>41</v>
      </c>
      <c r="K8" s="77" t="s">
        <v>41</v>
      </c>
      <c r="L8" s="136" t="s">
        <v>40</v>
      </c>
      <c r="M8" s="137"/>
      <c r="N8" s="77" t="s">
        <v>41</v>
      </c>
      <c r="O8" s="136" t="s">
        <v>40</v>
      </c>
      <c r="P8" s="137"/>
      <c r="Q8" s="76"/>
      <c r="R8" s="76"/>
      <c r="S8" s="38"/>
      <c r="T8" s="37"/>
      <c r="U8" s="36"/>
      <c r="V8" s="35"/>
      <c r="W8" s="25"/>
      <c r="X8" s="33"/>
      <c r="Y8" s="34"/>
      <c r="Z8" s="33"/>
      <c r="AA8" s="33"/>
      <c r="AB8" s="25"/>
      <c r="AC8" s="21"/>
    </row>
    <row r="9" spans="1:30" s="109" customFormat="1" ht="20.25" customHeight="1">
      <c r="A9" s="123" t="s">
        <v>100</v>
      </c>
      <c r="B9" s="117"/>
      <c r="C9" s="122"/>
      <c r="D9" s="122"/>
      <c r="E9" s="47" t="s">
        <v>6</v>
      </c>
      <c r="F9" s="121">
        <f t="shared" ref="F9:K9" si="0">SUM(F11:F17,F19:F27,F27:F29,F27,F39,F41:F43,F45:F46,F48:F52,F54:F57)</f>
        <v>70652</v>
      </c>
      <c r="G9" s="121">
        <f t="shared" si="0"/>
        <v>0</v>
      </c>
      <c r="H9" s="121">
        <f t="shared" si="0"/>
        <v>30671.050000000003</v>
      </c>
      <c r="I9" s="121">
        <f t="shared" si="0"/>
        <v>0</v>
      </c>
      <c r="J9" s="121">
        <f t="shared" si="0"/>
        <v>53374</v>
      </c>
      <c r="K9" s="121">
        <f t="shared" si="0"/>
        <v>45199</v>
      </c>
      <c r="L9" s="119">
        <v>64</v>
      </c>
      <c r="M9" s="118"/>
      <c r="N9" s="120">
        <f>SUM(N11:N17,N19:N29,N39,N41:N43,N45:N46,N48:N52,N54:N57)</f>
        <v>21652</v>
      </c>
      <c r="O9" s="119">
        <v>46</v>
      </c>
      <c r="P9" s="118"/>
      <c r="Q9" s="117"/>
      <c r="R9" s="138" t="s">
        <v>99</v>
      </c>
      <c r="S9" s="138"/>
      <c r="T9" s="116"/>
      <c r="U9" s="115"/>
      <c r="V9" s="114"/>
      <c r="W9" s="111"/>
      <c r="X9" s="112"/>
      <c r="Y9" s="113"/>
      <c r="Z9" s="112"/>
      <c r="AA9" s="112"/>
      <c r="AB9" s="111"/>
      <c r="AC9" s="110"/>
    </row>
    <row r="10" spans="1:30" s="58" customFormat="1" ht="18" customHeight="1">
      <c r="A10" s="135" t="s">
        <v>98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08"/>
      <c r="U10" s="64"/>
      <c r="V10" s="63"/>
      <c r="W10" s="60"/>
      <c r="X10" s="61"/>
      <c r="Y10" s="62"/>
      <c r="Z10" s="61"/>
      <c r="AA10" s="61"/>
      <c r="AB10" s="60"/>
      <c r="AC10" s="59"/>
    </row>
    <row r="11" spans="1:30" s="19" customFormat="1" ht="18" customHeight="1">
      <c r="A11" s="50"/>
      <c r="B11" s="49" t="s">
        <v>97</v>
      </c>
      <c r="C11" s="48"/>
      <c r="D11" s="48"/>
      <c r="E11" s="47" t="s">
        <v>6</v>
      </c>
      <c r="F11" s="56">
        <v>13462</v>
      </c>
      <c r="G11" s="57"/>
      <c r="H11" s="54">
        <v>3616.11</v>
      </c>
      <c r="I11" s="44"/>
      <c r="J11" s="53">
        <v>7061</v>
      </c>
      <c r="K11" s="53">
        <v>6025</v>
      </c>
      <c r="L11" s="41">
        <v>45</v>
      </c>
      <c r="M11" s="43"/>
      <c r="N11" s="53">
        <v>2225</v>
      </c>
      <c r="O11" s="70">
        <v>23</v>
      </c>
      <c r="P11" s="52"/>
      <c r="Q11" s="43"/>
      <c r="R11" s="48"/>
      <c r="S11" s="50" t="s">
        <v>96</v>
      </c>
      <c r="T11" s="37"/>
      <c r="U11" s="36"/>
      <c r="V11" s="35"/>
      <c r="W11" s="25"/>
      <c r="Y11" s="34"/>
      <c r="Z11" s="33"/>
      <c r="AA11" s="33"/>
      <c r="AB11" s="25"/>
      <c r="AC11" s="21"/>
    </row>
    <row r="12" spans="1:30" s="19" customFormat="1" ht="18" customHeight="1">
      <c r="A12" s="50"/>
      <c r="B12" s="49" t="s">
        <v>95</v>
      </c>
      <c r="C12" s="48"/>
      <c r="D12" s="48"/>
      <c r="E12" s="47" t="s">
        <v>6</v>
      </c>
      <c r="F12" s="56">
        <v>9510</v>
      </c>
      <c r="G12" s="57"/>
      <c r="H12" s="54">
        <v>4024.01</v>
      </c>
      <c r="I12" s="44"/>
      <c r="J12" s="53">
        <v>5932</v>
      </c>
      <c r="K12" s="53">
        <v>5841</v>
      </c>
      <c r="L12" s="41">
        <v>61</v>
      </c>
      <c r="M12" s="43"/>
      <c r="N12" s="53">
        <v>2991</v>
      </c>
      <c r="O12" s="70">
        <v>45</v>
      </c>
      <c r="P12" s="52"/>
      <c r="Q12" s="43"/>
      <c r="R12" s="48"/>
      <c r="S12" s="50" t="s">
        <v>94</v>
      </c>
      <c r="T12" s="37"/>
      <c r="U12" s="36"/>
      <c r="V12" s="35"/>
      <c r="W12" s="25"/>
      <c r="Y12" s="34"/>
      <c r="Z12" s="33"/>
      <c r="AA12" s="33"/>
      <c r="AB12" s="25"/>
      <c r="AC12" s="21"/>
    </row>
    <row r="13" spans="1:30" s="19" customFormat="1" ht="18" customHeight="1">
      <c r="A13" s="50"/>
      <c r="B13" s="49" t="s">
        <v>93</v>
      </c>
      <c r="C13" s="48"/>
      <c r="D13" s="48"/>
      <c r="E13" s="47" t="s">
        <v>6</v>
      </c>
      <c r="F13" s="56">
        <v>265</v>
      </c>
      <c r="G13" s="57"/>
      <c r="H13" s="54">
        <v>210.16</v>
      </c>
      <c r="I13" s="44"/>
      <c r="J13" s="53">
        <v>221</v>
      </c>
      <c r="K13" s="53">
        <v>177</v>
      </c>
      <c r="L13" s="41">
        <v>67</v>
      </c>
      <c r="M13" s="43"/>
      <c r="N13" s="53">
        <v>155</v>
      </c>
      <c r="O13" s="70">
        <v>64</v>
      </c>
      <c r="P13" s="52"/>
      <c r="Q13" s="43"/>
      <c r="R13" s="48"/>
      <c r="S13" s="50" t="s">
        <v>92</v>
      </c>
      <c r="T13" s="37"/>
      <c r="U13" s="36"/>
      <c r="V13" s="35"/>
      <c r="W13" s="25"/>
      <c r="Y13" s="34"/>
      <c r="Z13" s="33"/>
      <c r="AA13" s="33"/>
      <c r="AB13" s="25"/>
      <c r="AC13" s="21"/>
    </row>
    <row r="14" spans="1:30" s="19" customFormat="1" ht="18" customHeight="1">
      <c r="A14" s="50"/>
      <c r="B14" s="49" t="s">
        <v>91</v>
      </c>
      <c r="C14" s="48"/>
      <c r="D14" s="48"/>
      <c r="E14" s="47" t="s">
        <v>6</v>
      </c>
      <c r="F14" s="56">
        <v>263</v>
      </c>
      <c r="G14" s="57"/>
      <c r="H14" s="54">
        <v>164.9</v>
      </c>
      <c r="I14" s="41"/>
      <c r="J14" s="53">
        <v>115</v>
      </c>
      <c r="K14" s="53">
        <v>38</v>
      </c>
      <c r="L14" s="41">
        <v>14</v>
      </c>
      <c r="M14" s="43"/>
      <c r="N14" s="53">
        <v>24</v>
      </c>
      <c r="O14" s="70">
        <v>10</v>
      </c>
      <c r="P14" s="52"/>
      <c r="Q14" s="43"/>
      <c r="R14" s="48"/>
      <c r="S14" s="49" t="s">
        <v>90</v>
      </c>
      <c r="T14" s="37"/>
      <c r="U14" s="36"/>
      <c r="V14" s="35"/>
      <c r="W14" s="25"/>
      <c r="Y14" s="34"/>
      <c r="Z14" s="33"/>
      <c r="AA14" s="33"/>
      <c r="AB14" s="25"/>
      <c r="AC14" s="21"/>
    </row>
    <row r="15" spans="1:30" s="19" customFormat="1" ht="18" customHeight="1">
      <c r="A15" s="50"/>
      <c r="B15" s="49" t="s">
        <v>89</v>
      </c>
      <c r="C15" s="48"/>
      <c r="D15" s="48"/>
      <c r="E15" s="47" t="s">
        <v>6</v>
      </c>
      <c r="F15" s="56">
        <v>106</v>
      </c>
      <c r="G15" s="57"/>
      <c r="H15" s="54">
        <v>466.07</v>
      </c>
      <c r="I15" s="41"/>
      <c r="J15" s="53">
        <v>97</v>
      </c>
      <c r="K15" s="53">
        <v>36</v>
      </c>
      <c r="L15" s="41">
        <v>34</v>
      </c>
      <c r="M15" s="43"/>
      <c r="N15" s="53">
        <v>32</v>
      </c>
      <c r="O15" s="70">
        <v>31</v>
      </c>
      <c r="P15" s="52"/>
      <c r="Q15" s="43"/>
      <c r="R15" s="48"/>
      <c r="S15" s="50" t="s">
        <v>88</v>
      </c>
      <c r="T15" s="37"/>
      <c r="U15" s="36"/>
      <c r="V15" s="35"/>
      <c r="W15" s="25"/>
      <c r="Y15" s="34"/>
      <c r="Z15" s="33"/>
      <c r="AA15" s="33"/>
      <c r="AB15" s="25"/>
      <c r="AC15" s="21"/>
    </row>
    <row r="16" spans="1:30" s="58" customFormat="1" ht="18" customHeight="1">
      <c r="A16" s="50"/>
      <c r="B16" s="49" t="s">
        <v>87</v>
      </c>
      <c r="C16" s="48"/>
      <c r="D16" s="48"/>
      <c r="E16" s="47" t="s">
        <v>6</v>
      </c>
      <c r="F16" s="56">
        <v>170</v>
      </c>
      <c r="G16" s="57"/>
      <c r="H16" s="54">
        <v>191</v>
      </c>
      <c r="I16" s="41"/>
      <c r="J16" s="53">
        <v>183</v>
      </c>
      <c r="K16" s="53">
        <v>25</v>
      </c>
      <c r="L16" s="41">
        <v>74</v>
      </c>
      <c r="M16" s="43"/>
      <c r="N16" s="53">
        <v>119</v>
      </c>
      <c r="O16" s="70">
        <v>73</v>
      </c>
      <c r="P16" s="52"/>
      <c r="Q16" s="43"/>
      <c r="R16" s="48"/>
      <c r="S16" s="74" t="s">
        <v>86</v>
      </c>
      <c r="T16" s="65"/>
      <c r="U16" s="64"/>
      <c r="V16" s="63"/>
      <c r="W16" s="60"/>
      <c r="Y16" s="62"/>
      <c r="Z16" s="61"/>
      <c r="AA16" s="61"/>
      <c r="AB16" s="60"/>
      <c r="AC16" s="59"/>
    </row>
    <row r="17" spans="1:30" s="19" customFormat="1" ht="18" customHeight="1">
      <c r="A17" s="50"/>
      <c r="B17" s="49" t="s">
        <v>85</v>
      </c>
      <c r="C17" s="48"/>
      <c r="D17" s="48"/>
      <c r="E17" s="47" t="s">
        <v>6</v>
      </c>
      <c r="F17" s="56">
        <v>939</v>
      </c>
      <c r="G17" s="57"/>
      <c r="H17" s="54">
        <v>764.73</v>
      </c>
      <c r="I17" s="41"/>
      <c r="J17" s="53">
        <v>894</v>
      </c>
      <c r="K17" s="53">
        <v>787</v>
      </c>
      <c r="L17" s="41">
        <v>84</v>
      </c>
      <c r="M17" s="43"/>
      <c r="N17" s="53">
        <v>744</v>
      </c>
      <c r="O17" s="70">
        <v>83</v>
      </c>
      <c r="P17" s="52"/>
      <c r="Q17" s="43"/>
      <c r="R17" s="48"/>
      <c r="S17" s="49" t="s">
        <v>84</v>
      </c>
      <c r="T17" s="37"/>
      <c r="U17" s="36"/>
      <c r="V17" s="35"/>
      <c r="W17" s="25"/>
      <c r="Y17" s="34"/>
      <c r="Z17" s="33"/>
      <c r="AA17" s="33"/>
      <c r="AB17" s="25"/>
      <c r="AC17" s="21"/>
    </row>
    <row r="18" spans="1:30" s="19" customFormat="1" ht="18.75" customHeight="1">
      <c r="A18" s="135" t="s">
        <v>39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37"/>
      <c r="U18" s="36"/>
      <c r="V18" s="35"/>
      <c r="W18" s="25"/>
      <c r="X18" s="33"/>
      <c r="Y18" s="34"/>
      <c r="Z18" s="33"/>
      <c r="AA18" s="33"/>
      <c r="AB18" s="25"/>
      <c r="AC18" s="21"/>
    </row>
    <row r="19" spans="1:30" s="19" customFormat="1" ht="18" customHeight="1">
      <c r="A19" s="50"/>
      <c r="B19" s="49" t="s">
        <v>83</v>
      </c>
      <c r="C19" s="48"/>
      <c r="D19" s="48"/>
      <c r="E19" s="47" t="s">
        <v>6</v>
      </c>
      <c r="F19" s="56">
        <v>135</v>
      </c>
      <c r="G19" s="57"/>
      <c r="H19" s="54">
        <v>71.760000000000005</v>
      </c>
      <c r="I19" s="44"/>
      <c r="J19" s="53">
        <v>96</v>
      </c>
      <c r="K19" s="53">
        <v>67</v>
      </c>
      <c r="L19" s="41">
        <v>50</v>
      </c>
      <c r="M19" s="43"/>
      <c r="N19" s="53">
        <v>60</v>
      </c>
      <c r="O19" s="70">
        <v>47</v>
      </c>
      <c r="P19" s="52"/>
      <c r="Q19" s="43"/>
      <c r="R19" s="48"/>
      <c r="S19" s="50" t="s">
        <v>82</v>
      </c>
      <c r="T19" s="37"/>
      <c r="U19" s="36"/>
      <c r="V19" s="35"/>
      <c r="W19" s="25"/>
      <c r="Y19" s="34"/>
      <c r="Z19" s="33"/>
      <c r="AA19" s="33"/>
      <c r="AB19" s="25"/>
      <c r="AC19" s="21"/>
    </row>
    <row r="20" spans="1:30" s="19" customFormat="1" ht="18" customHeight="1">
      <c r="A20" s="50"/>
      <c r="B20" s="49" t="s">
        <v>81</v>
      </c>
      <c r="C20" s="48"/>
      <c r="D20" s="48"/>
      <c r="E20" s="47" t="s">
        <v>6</v>
      </c>
      <c r="F20" s="56">
        <v>520</v>
      </c>
      <c r="G20" s="57"/>
      <c r="H20" s="54">
        <v>274.87</v>
      </c>
      <c r="I20" s="44"/>
      <c r="J20" s="53">
        <v>384</v>
      </c>
      <c r="K20" s="53">
        <v>372</v>
      </c>
      <c r="L20" s="41">
        <v>72</v>
      </c>
      <c r="M20" s="43"/>
      <c r="N20" s="53">
        <v>329</v>
      </c>
      <c r="O20" s="70">
        <v>69</v>
      </c>
      <c r="P20" s="52"/>
      <c r="Q20" s="43"/>
      <c r="R20" s="48"/>
      <c r="S20" s="49" t="s">
        <v>80</v>
      </c>
      <c r="T20" s="37"/>
      <c r="U20" s="36"/>
      <c r="V20" s="35"/>
      <c r="W20" s="25"/>
      <c r="Y20" s="34"/>
      <c r="Z20" s="33"/>
      <c r="AA20" s="33"/>
      <c r="AB20" s="25"/>
      <c r="AC20" s="21"/>
    </row>
    <row r="21" spans="1:30" s="19" customFormat="1" ht="18" customHeight="1">
      <c r="A21" s="50"/>
      <c r="B21" s="49" t="s">
        <v>79</v>
      </c>
      <c r="C21" s="48"/>
      <c r="D21" s="48"/>
      <c r="E21" s="47" t="s">
        <v>6</v>
      </c>
      <c r="F21" s="56">
        <v>166</v>
      </c>
      <c r="G21" s="57"/>
      <c r="H21" s="54">
        <v>44.61</v>
      </c>
      <c r="I21" s="44"/>
      <c r="J21" s="53">
        <v>79</v>
      </c>
      <c r="K21" s="53">
        <v>73</v>
      </c>
      <c r="L21" s="41">
        <v>44</v>
      </c>
      <c r="M21" s="43"/>
      <c r="N21" s="53">
        <v>63</v>
      </c>
      <c r="O21" s="70">
        <v>40</v>
      </c>
      <c r="P21" s="52"/>
      <c r="Q21" s="43"/>
      <c r="R21" s="48"/>
      <c r="S21" s="49" t="s">
        <v>78</v>
      </c>
      <c r="T21" s="37"/>
      <c r="U21" s="36"/>
      <c r="V21" s="35"/>
      <c r="W21" s="25"/>
      <c r="Y21" s="34"/>
      <c r="Z21" s="33"/>
      <c r="AA21" s="33"/>
      <c r="AB21" s="25"/>
      <c r="AC21" s="21"/>
    </row>
    <row r="22" spans="1:30" s="19" customFormat="1" ht="18" customHeight="1">
      <c r="A22" s="50"/>
      <c r="B22" s="49" t="s">
        <v>77</v>
      </c>
      <c r="C22" s="48"/>
      <c r="D22" s="48"/>
      <c r="E22" s="47" t="s">
        <v>6</v>
      </c>
      <c r="F22" s="56">
        <v>164</v>
      </c>
      <c r="G22" s="57"/>
      <c r="H22" s="54">
        <v>115.6</v>
      </c>
      <c r="I22" s="44"/>
      <c r="J22" s="53">
        <v>139</v>
      </c>
      <c r="K22" s="53">
        <v>112</v>
      </c>
      <c r="L22" s="41">
        <v>68</v>
      </c>
      <c r="M22" s="43"/>
      <c r="N22" s="53">
        <v>75</v>
      </c>
      <c r="O22" s="70">
        <v>59</v>
      </c>
      <c r="P22" s="52"/>
      <c r="Q22" s="43"/>
      <c r="R22" s="48"/>
      <c r="S22" s="49" t="s">
        <v>76</v>
      </c>
      <c r="T22" s="37"/>
      <c r="U22" s="36"/>
      <c r="V22" s="35"/>
      <c r="W22" s="25"/>
      <c r="Y22" s="34"/>
      <c r="Z22" s="33"/>
      <c r="AA22" s="33"/>
      <c r="AB22" s="25"/>
      <c r="AC22" s="21"/>
    </row>
    <row r="23" spans="1:30" s="19" customFormat="1" ht="18" customHeight="1">
      <c r="A23" s="50"/>
      <c r="B23" s="49" t="s">
        <v>75</v>
      </c>
      <c r="C23" s="48"/>
      <c r="D23" s="48"/>
      <c r="E23" s="47" t="s">
        <v>6</v>
      </c>
      <c r="F23" s="56">
        <v>2431</v>
      </c>
      <c r="G23" s="57"/>
      <c r="H23" s="54">
        <v>1091.56</v>
      </c>
      <c r="I23" s="44"/>
      <c r="J23" s="53">
        <v>2051</v>
      </c>
      <c r="K23" s="53">
        <v>1216</v>
      </c>
      <c r="L23" s="41">
        <v>50</v>
      </c>
      <c r="M23" s="43"/>
      <c r="N23" s="53">
        <v>635</v>
      </c>
      <c r="O23" s="70">
        <v>34</v>
      </c>
      <c r="P23" s="52"/>
      <c r="Q23" s="43"/>
      <c r="R23" s="48"/>
      <c r="S23" s="50" t="s">
        <v>74</v>
      </c>
      <c r="T23" s="37"/>
      <c r="U23" s="36"/>
      <c r="V23" s="35"/>
      <c r="W23" s="25"/>
      <c r="X23" s="33"/>
      <c r="Y23" s="34"/>
      <c r="Z23" s="33"/>
      <c r="AA23" s="33"/>
      <c r="AB23" s="25"/>
      <c r="AC23" s="21"/>
    </row>
    <row r="24" spans="1:30" s="19" customFormat="1" ht="18" customHeight="1">
      <c r="A24" s="50"/>
      <c r="B24" s="49" t="s">
        <v>73</v>
      </c>
      <c r="C24" s="48"/>
      <c r="D24" s="48"/>
      <c r="E24" s="47" t="s">
        <v>6</v>
      </c>
      <c r="F24" s="56">
        <v>1980</v>
      </c>
      <c r="G24" s="57"/>
      <c r="H24" s="54">
        <v>1129.9000000000001</v>
      </c>
      <c r="I24" s="44"/>
      <c r="J24" s="53">
        <v>1015</v>
      </c>
      <c r="K24" s="53">
        <v>1187</v>
      </c>
      <c r="L24" s="41">
        <v>60</v>
      </c>
      <c r="M24" s="43"/>
      <c r="N24" s="53">
        <v>1087</v>
      </c>
      <c r="O24" s="70">
        <v>58</v>
      </c>
      <c r="P24" s="52"/>
      <c r="Q24" s="43"/>
      <c r="R24" s="48"/>
      <c r="S24" s="50" t="s">
        <v>72</v>
      </c>
      <c r="T24" s="37"/>
      <c r="U24" s="36"/>
      <c r="V24" s="35"/>
      <c r="W24" s="25"/>
      <c r="Y24" s="34"/>
      <c r="Z24" s="33"/>
      <c r="AA24" s="33"/>
      <c r="AB24" s="25"/>
      <c r="AC24" s="21"/>
    </row>
    <row r="25" spans="1:30" s="19" customFormat="1" ht="18" customHeight="1">
      <c r="A25" s="50"/>
      <c r="B25" s="49" t="s">
        <v>71</v>
      </c>
      <c r="C25" s="48"/>
      <c r="D25" s="48"/>
      <c r="E25" s="47" t="s">
        <v>6</v>
      </c>
      <c r="F25" s="56">
        <v>314</v>
      </c>
      <c r="G25" s="57"/>
      <c r="H25" s="54">
        <v>260.52999999999997</v>
      </c>
      <c r="I25" s="44"/>
      <c r="J25" s="53">
        <v>308</v>
      </c>
      <c r="K25" s="53">
        <v>173</v>
      </c>
      <c r="L25" s="41">
        <v>55</v>
      </c>
      <c r="M25" s="43"/>
      <c r="N25" s="53">
        <v>150</v>
      </c>
      <c r="O25" s="70">
        <v>52</v>
      </c>
      <c r="P25" s="52"/>
      <c r="Q25" s="43"/>
      <c r="R25" s="48"/>
      <c r="S25" s="50" t="s">
        <v>70</v>
      </c>
      <c r="T25" s="37"/>
      <c r="U25" s="36"/>
      <c r="V25" s="35"/>
      <c r="W25" s="25"/>
      <c r="Y25" s="34"/>
      <c r="Z25" s="33"/>
      <c r="AA25" s="33"/>
      <c r="AB25" s="25"/>
      <c r="AC25" s="21"/>
    </row>
    <row r="26" spans="1:30" s="19" customFormat="1" ht="18" customHeight="1">
      <c r="A26" s="50"/>
      <c r="B26" s="49" t="s">
        <v>69</v>
      </c>
      <c r="C26" s="48"/>
      <c r="D26" s="48"/>
      <c r="E26" s="47" t="s">
        <v>6</v>
      </c>
      <c r="F26" s="56">
        <v>110</v>
      </c>
      <c r="G26" s="57"/>
      <c r="H26" s="54">
        <v>142.19999999999999</v>
      </c>
      <c r="I26" s="44"/>
      <c r="J26" s="53">
        <v>111</v>
      </c>
      <c r="K26" s="53">
        <v>46</v>
      </c>
      <c r="L26" s="41">
        <v>42</v>
      </c>
      <c r="M26" s="43"/>
      <c r="N26" s="53">
        <v>45</v>
      </c>
      <c r="O26" s="70">
        <v>41</v>
      </c>
      <c r="P26" s="52"/>
      <c r="Q26" s="43"/>
      <c r="R26" s="48"/>
      <c r="S26" s="50" t="s">
        <v>68</v>
      </c>
      <c r="T26" s="37"/>
      <c r="U26" s="36"/>
      <c r="V26" s="35"/>
      <c r="W26" s="25"/>
      <c r="Y26" s="34"/>
      <c r="Z26" s="33"/>
      <c r="AA26" s="33"/>
      <c r="AB26" s="25"/>
      <c r="AC26" s="21"/>
    </row>
    <row r="27" spans="1:30" s="19" customFormat="1" ht="18" customHeight="1">
      <c r="A27" s="50"/>
      <c r="B27" s="49" t="s">
        <v>67</v>
      </c>
      <c r="C27" s="48"/>
      <c r="D27" s="48"/>
      <c r="E27" s="47" t="s">
        <v>6</v>
      </c>
      <c r="F27" s="56">
        <v>141</v>
      </c>
      <c r="G27" s="57"/>
      <c r="H27" s="54">
        <v>93.46</v>
      </c>
      <c r="I27" s="44"/>
      <c r="J27" s="53">
        <v>148</v>
      </c>
      <c r="K27" s="53">
        <v>72</v>
      </c>
      <c r="L27" s="41">
        <v>51</v>
      </c>
      <c r="M27" s="43"/>
      <c r="N27" s="53">
        <v>65</v>
      </c>
      <c r="O27" s="70">
        <v>49</v>
      </c>
      <c r="P27" s="52"/>
      <c r="Q27" s="43"/>
      <c r="R27" s="48"/>
      <c r="S27" s="50" t="s">
        <v>66</v>
      </c>
      <c r="T27" s="37"/>
      <c r="U27" s="36"/>
      <c r="V27" s="35"/>
      <c r="W27" s="25"/>
      <c r="Y27" s="34"/>
      <c r="Z27" s="33"/>
      <c r="AA27" s="33"/>
      <c r="AB27" s="25"/>
      <c r="AC27" s="21"/>
    </row>
    <row r="28" spans="1:30" s="19" customFormat="1" ht="18" customHeight="1">
      <c r="A28" s="50"/>
      <c r="B28" s="49" t="s">
        <v>65</v>
      </c>
      <c r="C28" s="48"/>
      <c r="D28" s="48"/>
      <c r="E28" s="47" t="s">
        <v>6</v>
      </c>
      <c r="F28" s="56">
        <v>275</v>
      </c>
      <c r="G28" s="57"/>
      <c r="H28" s="54">
        <v>247.03</v>
      </c>
      <c r="I28" s="44"/>
      <c r="J28" s="53">
        <v>305</v>
      </c>
      <c r="K28" s="53">
        <v>164</v>
      </c>
      <c r="L28" s="41">
        <v>60</v>
      </c>
      <c r="M28" s="43"/>
      <c r="N28" s="53">
        <v>157</v>
      </c>
      <c r="O28" s="70">
        <v>59</v>
      </c>
      <c r="P28" s="52"/>
      <c r="Q28" s="43"/>
      <c r="R28" s="48"/>
      <c r="S28" s="50" t="s">
        <v>64</v>
      </c>
      <c r="T28" s="37"/>
      <c r="U28" s="36"/>
      <c r="V28" s="35"/>
      <c r="W28" s="25"/>
      <c r="Y28" s="34"/>
      <c r="Z28" s="33"/>
      <c r="AA28" s="33"/>
      <c r="AB28" s="25"/>
      <c r="AC28" s="21"/>
    </row>
    <row r="29" spans="1:30" s="19" customFormat="1" ht="18" customHeight="1">
      <c r="A29" s="50"/>
      <c r="B29" s="49" t="s">
        <v>63</v>
      </c>
      <c r="C29" s="48"/>
      <c r="D29" s="48"/>
      <c r="E29" s="47" t="s">
        <v>6</v>
      </c>
      <c r="F29" s="56">
        <v>121</v>
      </c>
      <c r="G29" s="57"/>
      <c r="H29" s="54">
        <v>39.840000000000003</v>
      </c>
      <c r="I29" s="44"/>
      <c r="J29" s="53">
        <v>123</v>
      </c>
      <c r="K29" s="53">
        <v>79</v>
      </c>
      <c r="L29" s="41">
        <v>65</v>
      </c>
      <c r="M29" s="43"/>
      <c r="N29" s="53">
        <v>76</v>
      </c>
      <c r="O29" s="70">
        <v>64</v>
      </c>
      <c r="P29" s="52"/>
      <c r="Q29" s="43"/>
      <c r="R29" s="48"/>
      <c r="S29" s="50" t="s">
        <v>62</v>
      </c>
      <c r="T29" s="37"/>
      <c r="U29" s="36"/>
      <c r="V29" s="35"/>
      <c r="W29" s="25"/>
      <c r="Y29" s="34"/>
      <c r="Z29" s="33"/>
      <c r="AA29" s="33"/>
      <c r="AB29" s="25"/>
      <c r="AC29" s="21"/>
    </row>
    <row r="30" spans="1:30" s="9" customFormat="1" ht="22.5" customHeight="1">
      <c r="B30" s="107" t="s">
        <v>61</v>
      </c>
      <c r="C30" s="99">
        <v>19.100000000000001</v>
      </c>
      <c r="D30" s="106" t="s">
        <v>60</v>
      </c>
      <c r="E30" s="106"/>
      <c r="F30" s="106"/>
      <c r="G30" s="106"/>
      <c r="H30" s="106"/>
      <c r="I30" s="106"/>
      <c r="J30" s="105"/>
      <c r="K30" s="105"/>
      <c r="L30" s="104"/>
      <c r="M30" s="103"/>
      <c r="N30" s="104"/>
      <c r="O30" s="104"/>
      <c r="P30" s="103"/>
      <c r="Q30" s="103"/>
      <c r="S30" s="102"/>
      <c r="T30" s="101"/>
      <c r="U30" s="101"/>
      <c r="V30" s="10"/>
      <c r="W30" s="10"/>
      <c r="Y30" s="10"/>
      <c r="Z30" s="10"/>
      <c r="AA30" s="10"/>
      <c r="AB30" s="10"/>
    </row>
    <row r="31" spans="1:30" s="14" customFormat="1" ht="21" customHeight="1">
      <c r="B31" s="100" t="s">
        <v>59</v>
      </c>
      <c r="C31" s="99">
        <v>19.100000000000001</v>
      </c>
      <c r="D31" s="98" t="s">
        <v>58</v>
      </c>
      <c r="E31" s="96"/>
      <c r="F31" s="96"/>
      <c r="G31" s="96"/>
      <c r="H31" s="96"/>
      <c r="I31" s="96"/>
      <c r="J31" s="95"/>
      <c r="K31" s="95"/>
      <c r="L31" s="95"/>
      <c r="M31" s="94"/>
      <c r="N31" s="95"/>
      <c r="O31" s="95"/>
      <c r="P31" s="94"/>
      <c r="Q31" s="94"/>
      <c r="S31" s="96"/>
      <c r="T31" s="92"/>
      <c r="U31" s="92"/>
      <c r="V31" s="26"/>
      <c r="W31" s="26"/>
      <c r="Y31" s="26"/>
      <c r="Z31" s="26"/>
      <c r="AA31" s="26"/>
      <c r="AB31" s="26"/>
      <c r="AD31" s="26"/>
    </row>
    <row r="32" spans="1:30" s="14" customFormat="1" ht="14.25" customHeight="1">
      <c r="B32" s="97"/>
      <c r="C32" s="94"/>
      <c r="D32" s="96"/>
      <c r="E32" s="96"/>
      <c r="F32" s="96"/>
      <c r="G32" s="96"/>
      <c r="H32" s="96"/>
      <c r="I32" s="96"/>
      <c r="J32" s="95"/>
      <c r="K32" s="95"/>
      <c r="L32" s="95"/>
      <c r="M32" s="94"/>
      <c r="N32" s="95"/>
      <c r="O32" s="95"/>
      <c r="P32" s="94"/>
      <c r="Q32" s="94"/>
      <c r="S32" s="93" t="s">
        <v>57</v>
      </c>
      <c r="T32" s="92"/>
      <c r="U32" s="92"/>
      <c r="V32" s="26"/>
      <c r="W32" s="26"/>
      <c r="Y32" s="26"/>
      <c r="Z32" s="26"/>
      <c r="AA32" s="26"/>
      <c r="AB32" s="26"/>
      <c r="AD32" s="26"/>
    </row>
    <row r="33" spans="1:29" s="2" customFormat="1" ht="3" customHeight="1">
      <c r="A33" s="89"/>
      <c r="B33" s="91"/>
      <c r="C33" s="89"/>
      <c r="D33" s="89"/>
      <c r="E33" s="89"/>
      <c r="F33" s="89"/>
      <c r="G33" s="89"/>
      <c r="H33" s="89"/>
      <c r="I33" s="89"/>
      <c r="J33" s="90"/>
      <c r="K33" s="90"/>
      <c r="L33" s="90"/>
      <c r="M33" s="89"/>
      <c r="N33" s="90"/>
      <c r="O33" s="90"/>
      <c r="P33" s="89"/>
      <c r="Q33" s="89"/>
      <c r="R33" s="88"/>
      <c r="S33" s="87"/>
      <c r="T33" s="3"/>
    </row>
    <row r="34" spans="1:29" s="19" customFormat="1" ht="21.75" customHeight="1">
      <c r="A34" s="84"/>
      <c r="B34" s="86"/>
      <c r="C34" s="85"/>
      <c r="D34" s="85"/>
      <c r="E34" s="85"/>
      <c r="F34" s="133" t="s">
        <v>56</v>
      </c>
      <c r="G34" s="134"/>
      <c r="H34" s="133" t="s">
        <v>55</v>
      </c>
      <c r="I34" s="134"/>
      <c r="J34" s="127" t="s">
        <v>54</v>
      </c>
      <c r="K34" s="128"/>
      <c r="L34" s="128"/>
      <c r="M34" s="128"/>
      <c r="N34" s="128"/>
      <c r="O34" s="128"/>
      <c r="P34" s="129"/>
      <c r="Q34" s="85"/>
      <c r="R34" s="85"/>
      <c r="S34" s="84"/>
      <c r="T34" s="37"/>
      <c r="U34" s="36"/>
      <c r="V34" s="35"/>
      <c r="W34" s="25"/>
      <c r="Y34" s="83"/>
      <c r="Z34" s="33"/>
      <c r="AA34" s="33"/>
      <c r="AB34" s="25"/>
      <c r="AC34" s="21"/>
    </row>
    <row r="35" spans="1:29" s="19" customFormat="1" ht="18" customHeight="1">
      <c r="A35" s="130" t="s">
        <v>53</v>
      </c>
      <c r="B35" s="130"/>
      <c r="C35" s="130"/>
      <c r="D35" s="130"/>
      <c r="E35" s="48"/>
      <c r="F35" s="131" t="s">
        <v>52</v>
      </c>
      <c r="G35" s="132"/>
      <c r="H35" s="131" t="s">
        <v>51</v>
      </c>
      <c r="I35" s="132"/>
      <c r="J35" s="82" t="s">
        <v>50</v>
      </c>
      <c r="K35" s="128" t="s">
        <v>49</v>
      </c>
      <c r="L35" s="128"/>
      <c r="M35" s="129"/>
      <c r="N35" s="127" t="s">
        <v>48</v>
      </c>
      <c r="O35" s="128"/>
      <c r="P35" s="129"/>
      <c r="Q35" s="48"/>
      <c r="R35" s="130" t="s">
        <v>47</v>
      </c>
      <c r="S35" s="130"/>
      <c r="T35" s="37"/>
      <c r="U35" s="36"/>
      <c r="V35" s="35"/>
      <c r="W35" s="25"/>
      <c r="Y35" s="130"/>
      <c r="Z35" s="130"/>
      <c r="AA35" s="130"/>
      <c r="AB35" s="130"/>
      <c r="AC35" s="21"/>
    </row>
    <row r="36" spans="1:29" s="19" customFormat="1" ht="18" customHeight="1">
      <c r="A36" s="130"/>
      <c r="B36" s="130"/>
      <c r="C36" s="130"/>
      <c r="D36" s="130"/>
      <c r="E36" s="48"/>
      <c r="F36" s="131" t="s">
        <v>46</v>
      </c>
      <c r="G36" s="132"/>
      <c r="H36" s="131" t="s">
        <v>45</v>
      </c>
      <c r="I36" s="132"/>
      <c r="J36" s="81" t="s">
        <v>44</v>
      </c>
      <c r="K36" s="81" t="s">
        <v>44</v>
      </c>
      <c r="L36" s="133" t="s">
        <v>43</v>
      </c>
      <c r="M36" s="134"/>
      <c r="N36" s="81" t="s">
        <v>44</v>
      </c>
      <c r="O36" s="133" t="s">
        <v>43</v>
      </c>
      <c r="P36" s="134"/>
      <c r="Q36" s="48"/>
      <c r="R36" s="130"/>
      <c r="S36" s="130"/>
      <c r="T36" s="37"/>
      <c r="U36" s="36"/>
      <c r="V36" s="35"/>
      <c r="W36" s="25"/>
      <c r="Y36" s="130"/>
      <c r="Z36" s="130"/>
      <c r="AA36" s="130"/>
      <c r="AB36" s="130"/>
      <c r="AC36" s="21"/>
    </row>
    <row r="37" spans="1:29" s="19" customFormat="1" ht="18" customHeight="1">
      <c r="A37" s="38"/>
      <c r="B37" s="80"/>
      <c r="C37" s="76"/>
      <c r="D37" s="76"/>
      <c r="E37" s="76"/>
      <c r="F37" s="136" t="s">
        <v>42</v>
      </c>
      <c r="G37" s="137"/>
      <c r="H37" s="79"/>
      <c r="I37" s="78"/>
      <c r="J37" s="77" t="s">
        <v>41</v>
      </c>
      <c r="K37" s="77" t="s">
        <v>41</v>
      </c>
      <c r="L37" s="136" t="s">
        <v>40</v>
      </c>
      <c r="M37" s="137"/>
      <c r="N37" s="77" t="s">
        <v>41</v>
      </c>
      <c r="O37" s="136" t="s">
        <v>40</v>
      </c>
      <c r="P37" s="137"/>
      <c r="Q37" s="76"/>
      <c r="R37" s="76"/>
      <c r="S37" s="38"/>
      <c r="T37" s="37"/>
      <c r="U37" s="36"/>
      <c r="V37" s="35"/>
      <c r="W37" s="25"/>
      <c r="Y37" s="34"/>
      <c r="Z37" s="33"/>
      <c r="AA37" s="33"/>
      <c r="AB37" s="25"/>
      <c r="AC37" s="21"/>
    </row>
    <row r="38" spans="1:29" s="58" customFormat="1" ht="18" customHeight="1">
      <c r="A38" s="138" t="s">
        <v>39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65"/>
      <c r="U38" s="64"/>
      <c r="V38" s="63"/>
      <c r="W38" s="60"/>
      <c r="X38" s="61"/>
      <c r="Y38" s="62"/>
      <c r="Z38" s="61"/>
      <c r="AA38" s="61"/>
      <c r="AB38" s="60"/>
      <c r="AC38" s="59"/>
    </row>
    <row r="39" spans="1:29" s="19" customFormat="1" ht="17.25" customHeight="1">
      <c r="A39" s="50"/>
      <c r="B39" s="49" t="s">
        <v>38</v>
      </c>
      <c r="C39" s="48"/>
      <c r="D39" s="48"/>
      <c r="E39" s="47" t="s">
        <v>6</v>
      </c>
      <c r="F39" s="56">
        <v>1966</v>
      </c>
      <c r="G39" s="57"/>
      <c r="H39" s="54">
        <v>1847.52</v>
      </c>
      <c r="I39" s="54"/>
      <c r="J39" s="53">
        <v>1867</v>
      </c>
      <c r="K39" s="53">
        <v>1842</v>
      </c>
      <c r="L39" s="41">
        <v>94</v>
      </c>
      <c r="M39" s="43"/>
      <c r="N39" s="53">
        <v>1011</v>
      </c>
      <c r="O39" s="70">
        <v>89</v>
      </c>
      <c r="P39" s="52"/>
      <c r="Q39" s="43"/>
      <c r="R39" s="48"/>
      <c r="S39" s="49" t="s">
        <v>37</v>
      </c>
      <c r="T39" s="37"/>
      <c r="U39" s="36"/>
      <c r="V39" s="35"/>
      <c r="W39" s="25"/>
      <c r="X39" s="50"/>
      <c r="Y39" s="34"/>
      <c r="Z39" s="33"/>
      <c r="AA39" s="33"/>
      <c r="AB39" s="25"/>
      <c r="AC39" s="21"/>
    </row>
    <row r="40" spans="1:29" s="58" customFormat="1" ht="18" customHeight="1">
      <c r="A40" s="135" t="s">
        <v>36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65"/>
      <c r="U40" s="64"/>
      <c r="V40" s="63"/>
      <c r="W40" s="60"/>
      <c r="X40" s="61"/>
      <c r="Y40" s="62"/>
      <c r="Z40" s="61"/>
      <c r="AA40" s="61"/>
      <c r="AC40" s="59"/>
    </row>
    <row r="41" spans="1:29" s="19" customFormat="1" ht="17.25" customHeight="1">
      <c r="A41" s="50"/>
      <c r="B41" s="49" t="s">
        <v>35</v>
      </c>
      <c r="C41" s="48"/>
      <c r="D41" s="48"/>
      <c r="E41" s="47" t="s">
        <v>6</v>
      </c>
      <c r="F41" s="56">
        <v>960</v>
      </c>
      <c r="G41" s="57"/>
      <c r="H41" s="54">
        <v>999.69</v>
      </c>
      <c r="I41" s="44"/>
      <c r="J41" s="53">
        <v>962</v>
      </c>
      <c r="K41" s="53">
        <v>820</v>
      </c>
      <c r="L41" s="41">
        <v>85</v>
      </c>
      <c r="M41" s="43"/>
      <c r="N41" s="53">
        <v>817</v>
      </c>
      <c r="O41" s="70">
        <v>85</v>
      </c>
      <c r="P41" s="52"/>
      <c r="Q41" s="43"/>
      <c r="R41" s="48"/>
      <c r="S41" s="50" t="s">
        <v>34</v>
      </c>
      <c r="T41" s="37"/>
      <c r="U41" s="36"/>
      <c r="V41" s="35"/>
      <c r="W41" s="25"/>
      <c r="X41" s="50"/>
      <c r="Y41" s="34"/>
      <c r="Z41" s="33"/>
      <c r="AA41" s="33"/>
      <c r="AC41" s="21"/>
    </row>
    <row r="42" spans="1:29" s="19" customFormat="1" ht="17.25" customHeight="1">
      <c r="A42" s="50"/>
      <c r="B42" s="49" t="s">
        <v>33</v>
      </c>
      <c r="C42" s="48"/>
      <c r="D42" s="48"/>
      <c r="E42" s="47" t="s">
        <v>6</v>
      </c>
      <c r="F42" s="56">
        <v>160</v>
      </c>
      <c r="G42" s="57"/>
      <c r="H42" s="54">
        <v>49.95</v>
      </c>
      <c r="I42" s="44"/>
      <c r="J42" s="53">
        <v>141</v>
      </c>
      <c r="K42" s="53">
        <v>61</v>
      </c>
      <c r="L42" s="41">
        <v>38</v>
      </c>
      <c r="M42" s="43"/>
      <c r="N42" s="53">
        <v>44</v>
      </c>
      <c r="O42" s="70">
        <v>31</v>
      </c>
      <c r="P42" s="52"/>
      <c r="Q42" s="43"/>
      <c r="R42" s="48"/>
      <c r="S42" s="50" t="s">
        <v>32</v>
      </c>
      <c r="T42" s="37"/>
      <c r="U42" s="36"/>
      <c r="V42" s="35"/>
      <c r="W42" s="25"/>
      <c r="X42" s="50"/>
      <c r="Y42" s="34"/>
      <c r="Z42" s="33"/>
      <c r="AA42" s="33"/>
      <c r="AC42" s="21"/>
    </row>
    <row r="43" spans="1:29" s="19" customFormat="1" ht="17.25" customHeight="1">
      <c r="A43" s="50"/>
      <c r="B43" s="49" t="s">
        <v>31</v>
      </c>
      <c r="C43" s="48"/>
      <c r="D43" s="48"/>
      <c r="E43" s="47" t="s">
        <v>6</v>
      </c>
      <c r="F43" s="56">
        <v>240</v>
      </c>
      <c r="G43" s="57"/>
      <c r="H43" s="54">
        <v>284.57</v>
      </c>
      <c r="I43" s="44"/>
      <c r="J43" s="53">
        <v>240</v>
      </c>
      <c r="K43" s="53">
        <v>143</v>
      </c>
      <c r="L43" s="41">
        <v>60</v>
      </c>
      <c r="M43" s="43"/>
      <c r="N43" s="53">
        <v>103</v>
      </c>
      <c r="O43" s="70">
        <v>52</v>
      </c>
      <c r="P43" s="52"/>
      <c r="Q43" s="43"/>
      <c r="R43" s="48"/>
      <c r="S43" s="50" t="s">
        <v>30</v>
      </c>
      <c r="T43" s="37"/>
      <c r="U43" s="36"/>
      <c r="V43" s="35"/>
      <c r="W43" s="25"/>
      <c r="X43" s="50"/>
      <c r="Y43" s="34"/>
      <c r="Z43" s="33"/>
      <c r="AA43" s="33"/>
      <c r="AC43" s="21"/>
    </row>
    <row r="44" spans="1:29" s="58" customFormat="1" ht="18" customHeight="1">
      <c r="A44" s="135" t="s">
        <v>29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65"/>
      <c r="U44" s="64"/>
      <c r="V44" s="63"/>
      <c r="W44" s="60"/>
      <c r="X44" s="61"/>
      <c r="Y44" s="62"/>
      <c r="Z44" s="61"/>
      <c r="AA44" s="61"/>
      <c r="AC44" s="59"/>
    </row>
    <row r="45" spans="1:29" s="19" customFormat="1" ht="17.25" customHeight="1">
      <c r="A45" s="50"/>
      <c r="B45" s="49" t="s">
        <v>28</v>
      </c>
      <c r="C45" s="48"/>
      <c r="D45" s="48"/>
      <c r="E45" s="47" t="s">
        <v>6</v>
      </c>
      <c r="F45" s="56">
        <v>17745</v>
      </c>
      <c r="G45" s="57"/>
      <c r="H45" s="54">
        <v>4346.8999999999996</v>
      </c>
      <c r="I45" s="44"/>
      <c r="J45" s="53">
        <v>15508</v>
      </c>
      <c r="K45" s="53">
        <v>13102</v>
      </c>
      <c r="L45" s="41">
        <v>74</v>
      </c>
      <c r="M45" s="43"/>
      <c r="N45" s="53">
        <v>2837</v>
      </c>
      <c r="O45" s="70">
        <v>38</v>
      </c>
      <c r="P45" s="52"/>
      <c r="Q45" s="43"/>
      <c r="R45" s="48"/>
      <c r="S45" s="50" t="s">
        <v>27</v>
      </c>
      <c r="T45" s="37"/>
      <c r="U45" s="36"/>
      <c r="V45" s="35"/>
      <c r="W45" s="25"/>
      <c r="X45" s="50"/>
      <c r="Y45" s="34"/>
      <c r="Z45" s="33"/>
      <c r="AA45" s="33"/>
      <c r="AC45" s="21"/>
    </row>
    <row r="46" spans="1:29" s="19" customFormat="1" ht="17.25" customHeight="1">
      <c r="A46" s="50"/>
      <c r="B46" s="49" t="s">
        <v>26</v>
      </c>
      <c r="C46" s="48"/>
      <c r="D46" s="48"/>
      <c r="E46" s="47" t="s">
        <v>6</v>
      </c>
      <c r="F46" s="56">
        <v>8860</v>
      </c>
      <c r="G46" s="57"/>
      <c r="H46" s="54">
        <v>4673.9399999999996</v>
      </c>
      <c r="I46" s="44"/>
      <c r="J46" s="53">
        <v>7502</v>
      </c>
      <c r="K46" s="53">
        <v>5387</v>
      </c>
      <c r="L46" s="41">
        <v>61</v>
      </c>
      <c r="M46" s="43"/>
      <c r="N46" s="53">
        <v>2375</v>
      </c>
      <c r="O46" s="70">
        <v>41</v>
      </c>
      <c r="P46" s="52"/>
      <c r="Q46" s="43"/>
      <c r="R46" s="48"/>
      <c r="S46" s="50" t="s">
        <v>25</v>
      </c>
      <c r="T46" s="37"/>
      <c r="U46" s="36"/>
      <c r="V46" s="35"/>
      <c r="W46" s="25"/>
      <c r="X46" s="50"/>
      <c r="Y46" s="34"/>
      <c r="Z46" s="33"/>
      <c r="AA46" s="33"/>
      <c r="AC46" s="21"/>
    </row>
    <row r="47" spans="1:29" s="58" customFormat="1" ht="18" customHeight="1">
      <c r="A47" s="135">
        <v>202.48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65"/>
      <c r="U47" s="64"/>
      <c r="V47" s="63"/>
      <c r="W47" s="60"/>
      <c r="X47" s="61"/>
      <c r="Y47" s="62"/>
      <c r="Z47" s="61"/>
      <c r="AA47" s="61"/>
      <c r="AB47" s="60"/>
      <c r="AC47" s="59"/>
    </row>
    <row r="48" spans="1:29" s="19" customFormat="1" ht="17.25" customHeight="1">
      <c r="A48" s="50"/>
      <c r="B48" s="49" t="s">
        <v>24</v>
      </c>
      <c r="C48" s="48"/>
      <c r="D48" s="48"/>
      <c r="E48" s="47" t="s">
        <v>6</v>
      </c>
      <c r="F48" s="56">
        <v>224</v>
      </c>
      <c r="G48" s="57"/>
      <c r="H48" s="54">
        <v>202.48</v>
      </c>
      <c r="I48" s="44"/>
      <c r="J48" s="53">
        <v>212</v>
      </c>
      <c r="K48" s="53">
        <v>224</v>
      </c>
      <c r="L48" s="41">
        <v>100</v>
      </c>
      <c r="M48" s="43"/>
      <c r="N48" s="53">
        <v>220</v>
      </c>
      <c r="O48" s="70">
        <v>100</v>
      </c>
      <c r="P48" s="52"/>
      <c r="Q48" s="43"/>
      <c r="R48" s="48"/>
      <c r="S48" s="49" t="s">
        <v>23</v>
      </c>
      <c r="T48" s="37"/>
      <c r="U48" s="36"/>
      <c r="V48" s="35"/>
      <c r="W48" s="25"/>
      <c r="Y48" s="34"/>
      <c r="Z48" s="33"/>
      <c r="AA48" s="33"/>
      <c r="AB48" s="25"/>
      <c r="AC48" s="21"/>
    </row>
    <row r="49" spans="1:30" s="19" customFormat="1" ht="17.25" customHeight="1">
      <c r="A49" s="50"/>
      <c r="B49" s="49" t="s">
        <v>22</v>
      </c>
      <c r="C49" s="48"/>
      <c r="D49" s="48"/>
      <c r="E49" s="47" t="s">
        <v>6</v>
      </c>
      <c r="F49" s="56">
        <v>420</v>
      </c>
      <c r="G49" s="57"/>
      <c r="H49" s="54">
        <v>261.95</v>
      </c>
      <c r="I49" s="44"/>
      <c r="J49" s="53">
        <v>428</v>
      </c>
      <c r="K49" s="53">
        <v>279</v>
      </c>
      <c r="L49" s="41">
        <v>67</v>
      </c>
      <c r="M49" s="43"/>
      <c r="N49" s="53">
        <v>249</v>
      </c>
      <c r="O49" s="70">
        <v>65</v>
      </c>
      <c r="P49" s="52"/>
      <c r="Q49" s="43"/>
      <c r="R49" s="48"/>
      <c r="S49" s="49" t="s">
        <v>21</v>
      </c>
      <c r="T49" s="37"/>
      <c r="U49" s="36"/>
      <c r="V49" s="35"/>
      <c r="W49" s="25"/>
      <c r="Y49" s="34"/>
      <c r="Z49" s="33"/>
      <c r="AA49" s="33"/>
      <c r="AB49" s="25"/>
      <c r="AC49" s="21"/>
    </row>
    <row r="50" spans="1:30" s="19" customFormat="1" ht="17.25" customHeight="1">
      <c r="A50" s="50"/>
      <c r="B50" s="75" t="s">
        <v>20</v>
      </c>
      <c r="C50" s="48"/>
      <c r="D50" s="48"/>
      <c r="E50" s="47" t="s">
        <v>6</v>
      </c>
      <c r="F50" s="56">
        <v>117</v>
      </c>
      <c r="G50" s="57"/>
      <c r="H50" s="54">
        <v>50.89</v>
      </c>
      <c r="I50" s="44"/>
      <c r="J50" s="53">
        <v>82</v>
      </c>
      <c r="K50" s="53">
        <v>61</v>
      </c>
      <c r="L50" s="41">
        <v>52</v>
      </c>
      <c r="M50" s="43"/>
      <c r="N50" s="53">
        <v>49</v>
      </c>
      <c r="O50" s="70">
        <v>47</v>
      </c>
      <c r="P50" s="52"/>
      <c r="Q50" s="43"/>
      <c r="R50" s="48"/>
      <c r="S50" s="49" t="s">
        <v>19</v>
      </c>
      <c r="T50" s="37"/>
      <c r="U50" s="36"/>
      <c r="V50" s="35"/>
      <c r="W50" s="25"/>
      <c r="Y50" s="34"/>
      <c r="Z50" s="33"/>
      <c r="AA50" s="33"/>
      <c r="AB50" s="25"/>
      <c r="AC50" s="21"/>
    </row>
    <row r="51" spans="1:30" s="19" customFormat="1" ht="17.25" customHeight="1">
      <c r="A51" s="50"/>
      <c r="B51" s="74" t="s">
        <v>18</v>
      </c>
      <c r="C51" s="48"/>
      <c r="D51" s="48"/>
      <c r="E51" s="47" t="s">
        <v>6</v>
      </c>
      <c r="F51" s="56">
        <v>164</v>
      </c>
      <c r="G51" s="57"/>
      <c r="H51" s="54">
        <v>228.81</v>
      </c>
      <c r="I51" s="44"/>
      <c r="J51" s="53">
        <v>169</v>
      </c>
      <c r="K51" s="53">
        <v>118</v>
      </c>
      <c r="L51" s="41">
        <v>72</v>
      </c>
      <c r="M51" s="43"/>
      <c r="N51" s="53">
        <v>104</v>
      </c>
      <c r="O51" s="70">
        <v>69</v>
      </c>
      <c r="P51" s="52"/>
      <c r="Q51" s="43"/>
      <c r="R51" s="48"/>
      <c r="S51" s="50" t="s">
        <v>17</v>
      </c>
      <c r="T51" s="37"/>
      <c r="U51" s="36"/>
      <c r="V51" s="35"/>
      <c r="W51" s="25"/>
      <c r="X51" s="33"/>
      <c r="Y51" s="34"/>
      <c r="Z51" s="33"/>
      <c r="AA51" s="33"/>
      <c r="AB51" s="25"/>
      <c r="AC51" s="21"/>
    </row>
    <row r="52" spans="1:30" s="26" customFormat="1" ht="17.25" customHeight="1">
      <c r="A52" s="10"/>
      <c r="B52" s="74" t="s">
        <v>16</v>
      </c>
      <c r="C52" s="10"/>
      <c r="D52" s="10"/>
      <c r="E52" s="47" t="s">
        <v>6</v>
      </c>
      <c r="F52" s="73">
        <v>248</v>
      </c>
      <c r="G52" s="72"/>
      <c r="H52" s="54">
        <v>89.02</v>
      </c>
      <c r="I52" s="71"/>
      <c r="J52" s="53">
        <v>258</v>
      </c>
      <c r="K52" s="53">
        <v>252</v>
      </c>
      <c r="L52" s="41">
        <v>102</v>
      </c>
      <c r="M52" s="68"/>
      <c r="N52" s="53">
        <v>232</v>
      </c>
      <c r="O52" s="70">
        <v>102</v>
      </c>
      <c r="P52" s="69"/>
      <c r="Q52" s="68"/>
      <c r="R52" s="10"/>
      <c r="S52" s="10" t="s">
        <v>15</v>
      </c>
      <c r="T52" s="3"/>
      <c r="U52" s="15"/>
      <c r="V52" s="15"/>
      <c r="X52" s="67"/>
      <c r="Y52" s="15"/>
      <c r="Z52" s="15"/>
      <c r="AA52" s="15"/>
      <c r="AB52" s="66"/>
      <c r="AC52" s="3"/>
    </row>
    <row r="53" spans="1:30" s="58" customFormat="1" ht="18.75" customHeight="1">
      <c r="A53" s="135" t="s">
        <v>14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65"/>
      <c r="U53" s="64"/>
      <c r="V53" s="63"/>
      <c r="W53" s="60"/>
      <c r="X53" s="61"/>
      <c r="Y53" s="62"/>
      <c r="Z53" s="61"/>
      <c r="AA53" s="61"/>
      <c r="AB53" s="60"/>
      <c r="AC53" s="59"/>
    </row>
    <row r="54" spans="1:30" s="19" customFormat="1" ht="17.25" customHeight="1">
      <c r="A54" s="50"/>
      <c r="B54" s="49" t="s">
        <v>13</v>
      </c>
      <c r="C54" s="48"/>
      <c r="D54" s="48"/>
      <c r="E54" s="47" t="s">
        <v>6</v>
      </c>
      <c r="F54" s="56">
        <v>710</v>
      </c>
      <c r="G54" s="57"/>
      <c r="H54" s="54">
        <v>860.49</v>
      </c>
      <c r="I54" s="44"/>
      <c r="J54" s="53">
        <v>650</v>
      </c>
      <c r="K54" s="53">
        <v>492</v>
      </c>
      <c r="L54" s="41">
        <v>69</v>
      </c>
      <c r="M54" s="43"/>
      <c r="N54" s="53">
        <v>425</v>
      </c>
      <c r="O54" s="41">
        <v>66</v>
      </c>
      <c r="P54" s="52"/>
      <c r="Q54" s="43"/>
      <c r="R54" s="50"/>
      <c r="S54" s="50" t="s">
        <v>12</v>
      </c>
      <c r="T54" s="37"/>
      <c r="U54" s="36"/>
      <c r="V54" s="35"/>
      <c r="W54" s="25"/>
      <c r="Y54" s="34"/>
      <c r="Z54" s="33"/>
      <c r="AA54" s="33"/>
      <c r="AB54" s="25"/>
      <c r="AC54" s="21"/>
    </row>
    <row r="55" spans="1:30" s="19" customFormat="1" ht="17.25" customHeight="1">
      <c r="A55" s="50"/>
      <c r="B55" s="49" t="s">
        <v>11</v>
      </c>
      <c r="C55" s="48"/>
      <c r="D55" s="48"/>
      <c r="E55" s="47" t="s">
        <v>6</v>
      </c>
      <c r="F55" s="56">
        <v>391</v>
      </c>
      <c r="G55" s="57"/>
      <c r="H55" s="54">
        <v>345.06</v>
      </c>
      <c r="I55" s="44"/>
      <c r="J55" s="53">
        <v>313</v>
      </c>
      <c r="K55" s="53">
        <v>246</v>
      </c>
      <c r="L55" s="41">
        <v>63</v>
      </c>
      <c r="M55" s="43"/>
      <c r="N55" s="53">
        <v>228</v>
      </c>
      <c r="O55" s="41">
        <v>61</v>
      </c>
      <c r="P55" s="52"/>
      <c r="Q55" s="43"/>
      <c r="R55" s="50"/>
      <c r="S55" s="50" t="s">
        <v>10</v>
      </c>
      <c r="T55" s="37"/>
      <c r="U55" s="36"/>
      <c r="V55" s="35"/>
      <c r="W55" s="25"/>
      <c r="X55" s="33"/>
      <c r="Y55" s="34"/>
      <c r="Z55" s="33"/>
      <c r="AA55" s="33"/>
      <c r="AB55" s="25"/>
      <c r="AC55" s="21"/>
    </row>
    <row r="56" spans="1:30" s="19" customFormat="1" ht="17.25" customHeight="1">
      <c r="A56" s="50"/>
      <c r="B56" s="49" t="s">
        <v>9</v>
      </c>
      <c r="C56" s="48"/>
      <c r="D56" s="48"/>
      <c r="E56" s="47" t="s">
        <v>6</v>
      </c>
      <c r="F56" s="56">
        <v>5639</v>
      </c>
      <c r="G56" s="57"/>
      <c r="H56" s="54">
        <v>2192.2800000000002</v>
      </c>
      <c r="I56" s="44"/>
      <c r="J56" s="53">
        <v>4757</v>
      </c>
      <c r="K56" s="53">
        <v>4836</v>
      </c>
      <c r="L56" s="41">
        <v>86</v>
      </c>
      <c r="M56" s="43"/>
      <c r="N56" s="53">
        <v>3484</v>
      </c>
      <c r="O56" s="41">
        <v>81</v>
      </c>
      <c r="P56" s="52"/>
      <c r="Q56" s="43"/>
      <c r="R56" s="50"/>
      <c r="S56" s="50" t="s">
        <v>8</v>
      </c>
      <c r="T56" s="37"/>
      <c r="U56" s="36"/>
      <c r="V56" s="35"/>
      <c r="W56" s="25"/>
      <c r="X56" s="33"/>
      <c r="Y56" s="34"/>
      <c r="Z56" s="33"/>
      <c r="AA56" s="33"/>
      <c r="AB56" s="25"/>
      <c r="AC56" s="21"/>
    </row>
    <row r="57" spans="1:30" s="19" customFormat="1" ht="17.25" customHeight="1">
      <c r="A57" s="50"/>
      <c r="B57" s="49" t="s">
        <v>7</v>
      </c>
      <c r="C57" s="48"/>
      <c r="D57" s="48"/>
      <c r="E57" s="47" t="s">
        <v>6</v>
      </c>
      <c r="F57" s="56">
        <v>1454</v>
      </c>
      <c r="G57" s="55"/>
      <c r="H57" s="54">
        <v>1102.24</v>
      </c>
      <c r="I57" s="44"/>
      <c r="J57" s="53">
        <v>727</v>
      </c>
      <c r="K57" s="53">
        <v>702</v>
      </c>
      <c r="L57" s="41">
        <v>48</v>
      </c>
      <c r="M57" s="43"/>
      <c r="N57" s="53">
        <v>442</v>
      </c>
      <c r="O57" s="41">
        <v>37</v>
      </c>
      <c r="P57" s="52"/>
      <c r="Q57" s="51"/>
      <c r="R57" s="50"/>
      <c r="S57" s="50" t="s">
        <v>5</v>
      </c>
      <c r="T57" s="37"/>
      <c r="U57" s="36"/>
      <c r="V57" s="35"/>
      <c r="W57" s="25"/>
      <c r="Y57" s="34"/>
      <c r="Z57" s="33"/>
      <c r="AA57" s="33"/>
      <c r="AB57" s="25"/>
      <c r="AC57" s="21"/>
    </row>
    <row r="58" spans="1:30" s="19" customFormat="1" ht="2.25" customHeight="1">
      <c r="A58" s="50"/>
      <c r="B58" s="49"/>
      <c r="C58" s="48"/>
      <c r="D58" s="48"/>
      <c r="E58" s="47"/>
      <c r="F58" s="46"/>
      <c r="G58" s="45"/>
      <c r="H58" s="44"/>
      <c r="I58" s="44"/>
      <c r="J58" s="42"/>
      <c r="K58" s="42"/>
      <c r="L58" s="41"/>
      <c r="M58" s="43"/>
      <c r="N58" s="42"/>
      <c r="O58" s="41"/>
      <c r="P58" s="40"/>
      <c r="Q58" s="39"/>
      <c r="R58" s="38"/>
      <c r="S58" s="38"/>
      <c r="T58" s="37"/>
      <c r="U58" s="36"/>
      <c r="V58" s="35"/>
      <c r="W58" s="25"/>
      <c r="X58" s="33"/>
      <c r="Y58" s="34"/>
      <c r="Z58" s="33"/>
      <c r="AA58" s="33"/>
      <c r="AB58" s="25"/>
      <c r="AC58" s="21"/>
    </row>
    <row r="59" spans="1:30" s="14" customFormat="1" ht="3" customHeight="1">
      <c r="A59" s="31"/>
      <c r="B59" s="32"/>
      <c r="C59" s="31"/>
      <c r="D59" s="31"/>
      <c r="E59" s="31"/>
      <c r="F59" s="31"/>
      <c r="G59" s="31"/>
      <c r="H59" s="31"/>
      <c r="I59" s="31"/>
      <c r="J59" s="30"/>
      <c r="K59" s="30"/>
      <c r="L59" s="30"/>
      <c r="M59" s="30"/>
      <c r="N59" s="30"/>
      <c r="O59" s="30"/>
      <c r="P59" s="30"/>
      <c r="Q59" s="15"/>
      <c r="R59" s="3"/>
      <c r="S59" s="27"/>
      <c r="T59" s="3"/>
      <c r="U59" s="15"/>
      <c r="V59" s="15"/>
      <c r="W59" s="15"/>
      <c r="X59" s="15"/>
      <c r="Y59" s="15"/>
      <c r="Z59" s="15"/>
      <c r="AA59" s="15"/>
      <c r="AB59" s="15"/>
      <c r="AC59" s="3"/>
      <c r="AD59" s="26"/>
    </row>
    <row r="60" spans="1:30" s="14" customFormat="1" ht="16.5" customHeight="1">
      <c r="A60" s="15"/>
      <c r="B60" s="29" t="s">
        <v>4</v>
      </c>
      <c r="C60" s="26" t="s">
        <v>3</v>
      </c>
      <c r="D60" s="15"/>
      <c r="E60" s="15"/>
      <c r="F60" s="15"/>
      <c r="G60" s="15"/>
      <c r="H60" s="15"/>
      <c r="I60" s="15"/>
      <c r="J60" s="28"/>
      <c r="K60" s="28"/>
      <c r="L60" s="28"/>
      <c r="M60" s="28"/>
      <c r="N60" s="28"/>
      <c r="O60" s="28"/>
      <c r="P60" s="28"/>
      <c r="Q60" s="15"/>
      <c r="R60" s="3"/>
      <c r="S60" s="27"/>
      <c r="T60" s="3"/>
      <c r="U60" s="15"/>
      <c r="V60" s="15"/>
      <c r="W60" s="15"/>
      <c r="X60" s="15"/>
      <c r="Y60" s="15"/>
      <c r="Z60" s="15"/>
      <c r="AA60" s="15"/>
      <c r="AB60" s="15"/>
      <c r="AC60" s="3"/>
      <c r="AD60" s="26"/>
    </row>
    <row r="61" spans="1:30" s="18" customFormat="1" ht="16.5" customHeight="1">
      <c r="A61" s="19"/>
      <c r="B61" s="19" t="s">
        <v>2</v>
      </c>
      <c r="C61" s="19"/>
      <c r="D61" s="19"/>
      <c r="E61" s="19"/>
      <c r="F61" s="19"/>
      <c r="G61" s="19"/>
      <c r="H61" s="19"/>
      <c r="I61" s="19"/>
      <c r="J61" s="18" t="s">
        <v>1</v>
      </c>
      <c r="K61" s="25"/>
      <c r="L61" s="25"/>
      <c r="M61" s="24"/>
      <c r="N61" s="25"/>
      <c r="O61" s="25"/>
      <c r="P61" s="24"/>
      <c r="R61" s="23"/>
      <c r="S61" s="22"/>
      <c r="T61" s="21"/>
      <c r="U61" s="19"/>
      <c r="V61" s="19"/>
      <c r="W61" s="19"/>
      <c r="X61" s="19"/>
      <c r="Y61" s="19"/>
      <c r="Z61" s="19"/>
      <c r="AA61" s="19"/>
      <c r="AB61" s="19"/>
      <c r="AC61" s="20"/>
      <c r="AD61" s="19"/>
    </row>
    <row r="62" spans="1:30" s="13" customFormat="1" ht="25.5" customHeight="1">
      <c r="A62" s="16"/>
      <c r="B62" s="17" t="s">
        <v>0</v>
      </c>
      <c r="C62" s="16"/>
      <c r="D62" s="16"/>
      <c r="E62" s="16"/>
      <c r="F62" s="16"/>
      <c r="G62" s="16"/>
      <c r="H62" s="16"/>
      <c r="I62" s="16"/>
      <c r="J62" s="6"/>
      <c r="K62" s="6"/>
      <c r="L62" s="6"/>
      <c r="M62" s="6"/>
      <c r="N62" s="6"/>
      <c r="O62" s="6"/>
      <c r="P62" s="6"/>
      <c r="Q62" s="16"/>
      <c r="R62" s="5"/>
      <c r="S62" s="4"/>
      <c r="T62" s="3"/>
      <c r="U62" s="15"/>
      <c r="V62" s="15"/>
      <c r="W62" s="15"/>
      <c r="X62" s="15"/>
      <c r="Y62" s="15"/>
      <c r="Z62" s="15"/>
      <c r="AA62" s="15"/>
      <c r="AB62" s="15"/>
      <c r="AC62" s="14"/>
    </row>
    <row r="63" spans="1:30" s="13" customFormat="1" ht="25.5" customHeight="1">
      <c r="A63" s="9"/>
      <c r="B63" s="12"/>
      <c r="C63" s="9"/>
      <c r="D63" s="9"/>
      <c r="E63" s="9"/>
      <c r="F63" s="9"/>
      <c r="G63" s="9"/>
      <c r="H63" s="9"/>
      <c r="I63" s="9"/>
      <c r="J63" s="6"/>
      <c r="K63" s="6"/>
      <c r="L63" s="6"/>
      <c r="M63" s="11"/>
      <c r="N63" s="6"/>
      <c r="O63" s="6"/>
      <c r="P63" s="11"/>
      <c r="Q63" s="9"/>
      <c r="R63" s="5"/>
      <c r="S63" s="4"/>
      <c r="T63" s="3"/>
      <c r="U63" s="10"/>
      <c r="V63" s="10"/>
      <c r="W63" s="10"/>
      <c r="X63" s="10"/>
      <c r="Y63" s="10"/>
      <c r="Z63" s="10"/>
      <c r="AA63" s="10"/>
      <c r="AB63" s="10"/>
      <c r="AC63" s="14"/>
      <c r="AD63" s="9"/>
    </row>
    <row r="64" spans="1:30" ht="25.5" customHeight="1">
      <c r="A64" s="9"/>
      <c r="B64" s="12"/>
      <c r="C64" s="9"/>
      <c r="D64" s="9"/>
      <c r="E64" s="9"/>
      <c r="F64" s="9"/>
      <c r="G64" s="9"/>
      <c r="H64" s="9"/>
      <c r="I64" s="9"/>
      <c r="M64" s="11"/>
      <c r="P64" s="11"/>
      <c r="Q64" s="9"/>
      <c r="U64" s="10"/>
      <c r="V64" s="10"/>
      <c r="W64" s="10"/>
      <c r="X64" s="10"/>
      <c r="Y64" s="10"/>
      <c r="Z64" s="10"/>
      <c r="AA64" s="10"/>
      <c r="AB64" s="10"/>
      <c r="AC64" s="9"/>
      <c r="AD64" s="9"/>
    </row>
    <row r="65" spans="13:16" s="1" customFormat="1" ht="25.5" customHeight="1">
      <c r="M65" s="8"/>
      <c r="N65" s="6"/>
      <c r="O65" s="6"/>
      <c r="P65" s="8"/>
    </row>
    <row r="66" spans="13:16" s="1" customFormat="1" ht="25.5" customHeight="1">
      <c r="M66" s="8"/>
      <c r="N66" s="6"/>
      <c r="O66" s="6"/>
      <c r="P66" s="8"/>
    </row>
    <row r="67" spans="13:16" s="1" customFormat="1" ht="25.5" customHeight="1">
      <c r="M67" s="8"/>
      <c r="N67" s="6"/>
      <c r="O67" s="6"/>
      <c r="P67" s="8"/>
    </row>
    <row r="68" spans="13:16" s="1" customFormat="1" ht="25.5" customHeight="1">
      <c r="M68" s="8"/>
      <c r="N68" s="6"/>
      <c r="O68" s="6"/>
      <c r="P68" s="8"/>
    </row>
    <row r="69" spans="13:16" s="1" customFormat="1" ht="25.5" customHeight="1">
      <c r="M69" s="8"/>
      <c r="N69" s="6"/>
      <c r="O69" s="6"/>
      <c r="P69" s="8"/>
    </row>
    <row r="70" spans="13:16" s="1" customFormat="1" ht="25.5" customHeight="1">
      <c r="M70" s="8"/>
      <c r="N70" s="6"/>
      <c r="O70" s="6"/>
      <c r="P70" s="8"/>
    </row>
    <row r="71" spans="13:16" s="1" customFormat="1" ht="25.5" customHeight="1">
      <c r="M71" s="8"/>
      <c r="N71" s="6"/>
      <c r="O71" s="6"/>
      <c r="P71" s="8"/>
    </row>
    <row r="72" spans="13:16" s="1" customFormat="1" ht="25.5" customHeight="1">
      <c r="M72" s="8"/>
      <c r="N72" s="6"/>
      <c r="O72" s="6"/>
      <c r="P72" s="8"/>
    </row>
    <row r="73" spans="13:16" s="1" customFormat="1" ht="25.5" customHeight="1">
      <c r="M73" s="8"/>
      <c r="N73" s="6"/>
      <c r="O73" s="6"/>
      <c r="P73" s="8"/>
    </row>
    <row r="74" spans="13:16" s="1" customFormat="1" ht="25.5" customHeight="1">
      <c r="M74" s="8"/>
      <c r="N74" s="6"/>
      <c r="O74" s="6"/>
      <c r="P74" s="8"/>
    </row>
  </sheetData>
  <mergeCells count="41">
    <mergeCell ref="Y35:AB36"/>
    <mergeCell ref="A38:S38"/>
    <mergeCell ref="O8:P8"/>
    <mergeCell ref="H35:I35"/>
    <mergeCell ref="K35:M35"/>
    <mergeCell ref="N35:P35"/>
    <mergeCell ref="H36:I36"/>
    <mergeCell ref="R35:S36"/>
    <mergeCell ref="F36:G36"/>
    <mergeCell ref="L36:M36"/>
    <mergeCell ref="R9:S9"/>
    <mergeCell ref="J34:P34"/>
    <mergeCell ref="A53:S53"/>
    <mergeCell ref="F37:G37"/>
    <mergeCell ref="L37:M37"/>
    <mergeCell ref="O37:P37"/>
    <mergeCell ref="A40:S40"/>
    <mergeCell ref="A44:S44"/>
    <mergeCell ref="A47:S47"/>
    <mergeCell ref="F8:G8"/>
    <mergeCell ref="L8:M8"/>
    <mergeCell ref="R6:S7"/>
    <mergeCell ref="F7:G7"/>
    <mergeCell ref="H7:I7"/>
    <mergeCell ref="L7:M7"/>
    <mergeCell ref="O7:P7"/>
    <mergeCell ref="O36:P36"/>
    <mergeCell ref="A10:S10"/>
    <mergeCell ref="A18:S18"/>
    <mergeCell ref="A35:D36"/>
    <mergeCell ref="F35:G35"/>
    <mergeCell ref="F34:G34"/>
    <mergeCell ref="H34:I34"/>
    <mergeCell ref="J5:P5"/>
    <mergeCell ref="A6:D7"/>
    <mergeCell ref="F6:G6"/>
    <mergeCell ref="H6:I6"/>
    <mergeCell ref="K6:M6"/>
    <mergeCell ref="N6:P6"/>
    <mergeCell ref="F5:G5"/>
    <mergeCell ref="H5:I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2015-11-11T07:04:59Z</dcterms:created>
  <dcterms:modified xsi:type="dcterms:W3CDTF">2015-11-23T08:49:02Z</dcterms:modified>
</cp:coreProperties>
</file>