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2\ตารางสถิติไตรมาส267-ok\"/>
    </mc:Choice>
  </mc:AlternateContent>
  <xr:revisionPtr revIDLastSave="0" documentId="13_ncr:1_{4F86BC51-4B3C-4AA4-8BF3-2F62BAD6F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7" sheetId="1" r:id="rId1"/>
  </sheets>
  <definedNames>
    <definedName name="_xlnm.Print_Area" localSheetId="0">ตารางที่7!$A$1:$D$38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6" i="1"/>
  <c r="B13" i="1"/>
  <c r="B12" i="1"/>
  <c r="B8" i="1"/>
  <c r="B9" i="1"/>
  <c r="B10" i="1"/>
  <c r="B7" i="1"/>
  <c r="C31" i="1" l="1"/>
  <c r="D31" i="1"/>
  <c r="B31" i="1"/>
  <c r="C27" i="1"/>
  <c r="D27" i="1"/>
  <c r="B27" i="1"/>
  <c r="C11" i="1"/>
  <c r="C6" i="1" s="1"/>
  <c r="D11" i="1"/>
  <c r="D6" i="1" s="1"/>
  <c r="B11" i="1"/>
  <c r="C15" i="1"/>
  <c r="D15" i="1"/>
  <c r="B15" i="1"/>
  <c r="B6" i="1" l="1"/>
  <c r="C22" i="1"/>
  <c r="D22" i="1"/>
  <c r="B22" i="1"/>
</calcChain>
</file>

<file path=xl/sharedStrings.xml><?xml version="1.0" encoding="utf-8"?>
<sst xmlns="http://schemas.openxmlformats.org/spreadsheetml/2006/main" count="39" uniqueCount="24">
  <si>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</si>
  <si>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</si>
  <si>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</si>
  <si>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</si>
  <si>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</si>
  <si>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</si>
  <si>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</si>
  <si>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</si>
  <si>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</si>
  <si>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</si>
  <si>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</si>
  <si>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</si>
  <si>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</si>
  <si>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</si>
  <si>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</si>
  <si>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</si>
  <si>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</si>
  <si>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</si>
  <si>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</si>
  <si>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</si>
  <si>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</si>
  <si>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ตารางที่ 7  จำนวนและร้อยละของประชากรอายุ 15 ปีขึ้นไป ที่มีงานทำ จำแนกตามระดับการศึกษาที่สำเร็จ </t>
  </si>
  <si>
    <t xml:space="preserve">                และเพศ  ไตรมาสที่ 2 (เมษายน - มิถุนายน) พ.ศ. 2567</t>
  </si>
  <si>
    <t>ที่มา : การสำรวจภาวะการทำงานของประชากรจังหวัดเลย ไตรมาสที่ 2 : เมษายน - มิถุนายน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</si>
</sst>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2" fillId="0" borderId="0" xfId="2" applyNumberFormat="1" applyFont="1"/>
    <xf numFmtId="0" fontId="6" fillId="2" borderId="0" xfId="0" applyFont="1" applyFill="1" applyBorder="1"/>
    <xf numFmtId="0" fontId="7" fillId="2" borderId="0" xfId="0" applyFont="1" applyFill="1" applyBorder="1"/>
    <xf numFmtId="189" fontId="3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41" fontId="2" fillId="0" borderId="6" xfId="1" applyNumberFormat="1" applyFont="1" applyBorder="1"/>
    <xf numFmtId="0" fontId="2" fillId="0" borderId="6" xfId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188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8" fontId="3" fillId="0" borderId="0" xfId="2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right"/>
    </xf>
    <xf numFmtId="0" fontId="3" fillId="0" borderId="6" xfId="1" applyFont="1" applyBorder="1"/>
    <xf numFmtId="0" fontId="3" fillId="0" borderId="6" xfId="1" applyFont="1" applyBorder="1" applyAlignment="1" applyProtection="1">
      <alignment horizontal="left" vertical="center"/>
    </xf>
    <xf numFmtId="187" fontId="3" fillId="0" borderId="6" xfId="1" applyNumberFormat="1" applyFont="1" applyBorder="1" applyAlignment="1" applyProtection="1">
      <alignment horizontal="left" vertical="center"/>
    </xf>
    <xf numFmtId="0" fontId="2" fillId="0" borderId="6" xfId="1" applyFont="1" applyBorder="1" applyAlignment="1">
      <alignment horizontal="center" vertical="center"/>
    </xf>
    <xf numFmtId="189" fontId="2" fillId="0" borderId="0" xfId="2" applyNumberFormat="1" applyFont="1" applyBorder="1" applyAlignment="1">
      <alignment horizontal="right"/>
    </xf>
    <xf numFmtId="189" fontId="2" fillId="0" borderId="8" xfId="2" applyNumberFormat="1" applyFont="1" applyBorder="1" applyAlignment="1">
      <alignment horizontal="right"/>
    </xf>
    <xf numFmtId="189" fontId="3" fillId="0" borderId="8" xfId="2" applyNumberFormat="1" applyFont="1" applyBorder="1" applyAlignment="1">
      <alignment horizontal="right" vertical="center"/>
    </xf>
    <xf numFmtId="0" fontId="3" fillId="0" borderId="9" xfId="1" applyFont="1" applyBorder="1" applyAlignment="1" applyProtection="1">
      <alignment horizontal="left" vertical="center"/>
    </xf>
    <xf numFmtId="189" fontId="3" fillId="0" borderId="10" xfId="2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8"/>
  <sheetViews>
    <sheetView showGridLines="0" tabSelected="1" view="pageBreakPreview" topLeftCell="A24" zoomScale="110" zoomScaleNormal="75" zoomScaleSheetLayoutView="110" workbookViewId="0">
      <selection activeCell="G29" sqref="G29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2"/>
      <c r="D1" s="2"/>
    </row>
    <row r="2" spans="1:5" s="4" customFormat="1" ht="23.25" x14ac:dyDescent="0.35">
      <c r="A2" s="3" t="s">
        <v>22</v>
      </c>
    </row>
    <row r="3" spans="1:5" ht="9" customHeight="1" x14ac:dyDescent="0.35">
      <c r="A3" s="1"/>
    </row>
    <row r="4" spans="1:5" s="1" customFormat="1" ht="26.1" customHeight="1" x14ac:dyDescent="0.35">
      <c r="A4" s="13" t="s">
        <v>0</v>
      </c>
      <c r="B4" s="5" t="s">
        <v>1</v>
      </c>
      <c r="C4" s="5" t="s">
        <v>2</v>
      </c>
      <c r="D4" s="14" t="s">
        <v>3</v>
      </c>
      <c r="E4" s="35"/>
    </row>
    <row r="5" spans="1:5" s="1" customFormat="1" ht="23.25" x14ac:dyDescent="0.35">
      <c r="A5" s="15"/>
      <c r="B5" s="31" t="s">
        <v>4</v>
      </c>
      <c r="C5" s="31"/>
      <c r="D5" s="32"/>
      <c r="E5" s="35"/>
    </row>
    <row r="6" spans="1:5" s="6" customFormat="1" ht="21" customHeight="1" x14ac:dyDescent="0.35">
      <c r="A6" s="16" t="s">
        <v>5</v>
      </c>
      <c r="B6" s="17">
        <f>SUM(B7:B11,B15,B19,B20)</f>
        <v>293873</v>
      </c>
      <c r="C6" s="17">
        <f>SUM(C7:C11,C15,C19,C20)</f>
        <v>155968</v>
      </c>
      <c r="D6" s="18">
        <f>SUM(D7:D11,D15,D19,D20)</f>
        <v>137905</v>
      </c>
      <c r="E6" s="35"/>
    </row>
    <row r="7" spans="1:5" s="7" customFormat="1" ht="24.95" customHeight="1" x14ac:dyDescent="0.35">
      <c r="A7" s="19" t="s">
        <v>6</v>
      </c>
      <c r="B7" s="20">
        <f>SUM(C7,D7)</f>
        <v>2026</v>
      </c>
      <c r="C7" s="20">
        <v>498</v>
      </c>
      <c r="D7" s="21">
        <v>1528</v>
      </c>
      <c r="E7" s="9"/>
    </row>
    <row r="8" spans="1:5" s="7" customFormat="1" ht="24.95" customHeight="1" x14ac:dyDescent="0.35">
      <c r="A8" s="22" t="s">
        <v>7</v>
      </c>
      <c r="B8" s="20">
        <f t="shared" ref="B8:B18" si="0">SUM(C8,D8)</f>
        <v>38086</v>
      </c>
      <c r="C8" s="20">
        <v>21663</v>
      </c>
      <c r="D8" s="21">
        <v>16423</v>
      </c>
      <c r="E8" s="10"/>
    </row>
    <row r="9" spans="1:5" s="7" customFormat="1" ht="24.95" customHeight="1" x14ac:dyDescent="0.35">
      <c r="A9" s="23" t="s">
        <v>8</v>
      </c>
      <c r="B9" s="20">
        <f t="shared" si="0"/>
        <v>83781</v>
      </c>
      <c r="C9" s="20">
        <v>47373</v>
      </c>
      <c r="D9" s="21">
        <v>36408</v>
      </c>
      <c r="E9" s="10"/>
    </row>
    <row r="10" spans="1:5" s="7" customFormat="1" ht="24.95" customHeight="1" x14ac:dyDescent="0.35">
      <c r="A10" s="23" t="s">
        <v>9</v>
      </c>
      <c r="B10" s="20">
        <f t="shared" si="0"/>
        <v>58729</v>
      </c>
      <c r="C10" s="20">
        <v>36826</v>
      </c>
      <c r="D10" s="21">
        <v>21903</v>
      </c>
      <c r="E10" s="8"/>
    </row>
    <row r="11" spans="1:5" ht="24.95" customHeight="1" x14ac:dyDescent="0.35">
      <c r="A11" s="22" t="s">
        <v>10</v>
      </c>
      <c r="B11" s="20">
        <f>SUM(B12:B14)</f>
        <v>63868</v>
      </c>
      <c r="C11" s="20">
        <f t="shared" ref="C11:D11" si="1">SUM(C12:C14)</f>
        <v>31982</v>
      </c>
      <c r="D11" s="21">
        <f t="shared" si="1"/>
        <v>31886</v>
      </c>
      <c r="E11" s="8"/>
    </row>
    <row r="12" spans="1:5" ht="24.95" customHeight="1" x14ac:dyDescent="0.35">
      <c r="A12" s="23" t="s">
        <v>11</v>
      </c>
      <c r="B12" s="20">
        <f t="shared" si="0"/>
        <v>58916</v>
      </c>
      <c r="C12" s="20">
        <v>29369</v>
      </c>
      <c r="D12" s="21">
        <v>29547</v>
      </c>
      <c r="E12" s="8"/>
    </row>
    <row r="13" spans="1:5" ht="24.95" customHeight="1" x14ac:dyDescent="0.35">
      <c r="A13" s="23" t="s">
        <v>12</v>
      </c>
      <c r="B13" s="20">
        <f t="shared" si="0"/>
        <v>4952</v>
      </c>
      <c r="C13" s="20">
        <v>2613</v>
      </c>
      <c r="D13" s="21">
        <v>2339</v>
      </c>
      <c r="E13" s="8"/>
    </row>
    <row r="14" spans="1:5" ht="24.95" customHeight="1" x14ac:dyDescent="0.35">
      <c r="A14" s="24" t="s">
        <v>13</v>
      </c>
      <c r="B14" s="20">
        <v>0</v>
      </c>
      <c r="C14" s="20">
        <v>0</v>
      </c>
      <c r="D14" s="21">
        <v>0</v>
      </c>
      <c r="E14" s="8"/>
    </row>
    <row r="15" spans="1:5" ht="24.95" customHeight="1" x14ac:dyDescent="0.35">
      <c r="A15" s="22" t="s">
        <v>14</v>
      </c>
      <c r="B15" s="20">
        <f>SUM(B16:B18)</f>
        <v>47383</v>
      </c>
      <c r="C15" s="20">
        <f t="shared" ref="C15:D15" si="2">SUM(C16:C18)</f>
        <v>17626</v>
      </c>
      <c r="D15" s="21">
        <f t="shared" si="2"/>
        <v>29757</v>
      </c>
      <c r="E15" s="8"/>
    </row>
    <row r="16" spans="1:5" s="7" customFormat="1" ht="24.95" customHeight="1" x14ac:dyDescent="0.35">
      <c r="A16" s="24" t="s">
        <v>15</v>
      </c>
      <c r="B16" s="20">
        <f t="shared" si="0"/>
        <v>30914</v>
      </c>
      <c r="C16" s="20">
        <v>12570</v>
      </c>
      <c r="D16" s="21">
        <v>18344</v>
      </c>
      <c r="E16" s="8"/>
    </row>
    <row r="17" spans="1:5" s="7" customFormat="1" ht="24.95" customHeight="1" x14ac:dyDescent="0.35">
      <c r="A17" s="24" t="s">
        <v>16</v>
      </c>
      <c r="B17" s="20">
        <f t="shared" si="0"/>
        <v>8335</v>
      </c>
      <c r="C17" s="20">
        <v>4241</v>
      </c>
      <c r="D17" s="21">
        <v>4094</v>
      </c>
      <c r="E17" s="8"/>
    </row>
    <row r="18" spans="1:5" s="7" customFormat="1" ht="24.95" customHeight="1" x14ac:dyDescent="0.35">
      <c r="A18" s="24" t="s">
        <v>17</v>
      </c>
      <c r="B18" s="20">
        <f t="shared" si="0"/>
        <v>8134</v>
      </c>
      <c r="C18" s="20">
        <v>815</v>
      </c>
      <c r="D18" s="21">
        <v>7319</v>
      </c>
      <c r="E18" s="8"/>
    </row>
    <row r="19" spans="1:5" s="7" customFormat="1" ht="24.95" customHeight="1" x14ac:dyDescent="0.35">
      <c r="A19" s="23" t="s">
        <v>18</v>
      </c>
      <c r="B19" s="20">
        <v>0</v>
      </c>
      <c r="C19" s="20">
        <v>0</v>
      </c>
      <c r="D19" s="21">
        <v>0</v>
      </c>
    </row>
    <row r="20" spans="1:5" s="7" customFormat="1" ht="24.95" customHeight="1" x14ac:dyDescent="0.35">
      <c r="A20" s="23" t="s">
        <v>19</v>
      </c>
      <c r="B20" s="20">
        <v>0</v>
      </c>
      <c r="C20" s="20">
        <v>0</v>
      </c>
      <c r="D20" s="21">
        <v>0</v>
      </c>
    </row>
    <row r="21" spans="1:5" ht="23.25" x14ac:dyDescent="0.35">
      <c r="A21" s="22"/>
      <c r="B21" s="33" t="s">
        <v>20</v>
      </c>
      <c r="C21" s="33"/>
      <c r="D21" s="34"/>
    </row>
    <row r="22" spans="1:5" ht="18.75" customHeight="1" x14ac:dyDescent="0.35">
      <c r="A22" s="25" t="s">
        <v>5</v>
      </c>
      <c r="B22" s="26">
        <f>SUM(B23:B27,B31,B35,B36)</f>
        <v>100</v>
      </c>
      <c r="C22" s="26">
        <f>SUM(C23:C27,C31,C35,C36)</f>
        <v>100</v>
      </c>
      <c r="D22" s="27">
        <f>SUM(D23:D27,D31,D35,D36)</f>
        <v>100</v>
      </c>
    </row>
    <row r="23" spans="1:5" ht="24.95" customHeight="1" x14ac:dyDescent="0.35">
      <c r="A23" s="19" t="s">
        <v>6</v>
      </c>
      <c r="B23" s="11">
        <v>0.7</v>
      </c>
      <c r="C23" s="11">
        <v>0.3</v>
      </c>
      <c r="D23" s="28">
        <v>1.1000000000000001</v>
      </c>
    </row>
    <row r="24" spans="1:5" ht="24.95" customHeight="1" x14ac:dyDescent="0.35">
      <c r="A24" s="22" t="s">
        <v>7</v>
      </c>
      <c r="B24" s="11">
        <v>13</v>
      </c>
      <c r="C24" s="11">
        <v>13.9</v>
      </c>
      <c r="D24" s="28">
        <v>11.9</v>
      </c>
    </row>
    <row r="25" spans="1:5" ht="24.95" customHeight="1" x14ac:dyDescent="0.35">
      <c r="A25" s="23" t="s">
        <v>8</v>
      </c>
      <c r="B25" s="11">
        <v>28.5</v>
      </c>
      <c r="C25" s="11">
        <v>30.4</v>
      </c>
      <c r="D25" s="28">
        <v>26.4</v>
      </c>
    </row>
    <row r="26" spans="1:5" ht="24.95" customHeight="1" x14ac:dyDescent="0.35">
      <c r="A26" s="23" t="s">
        <v>9</v>
      </c>
      <c r="B26" s="11">
        <v>20</v>
      </c>
      <c r="C26" s="11">
        <v>23.6</v>
      </c>
      <c r="D26" s="28">
        <v>15.9</v>
      </c>
    </row>
    <row r="27" spans="1:5" ht="24.95" customHeight="1" x14ac:dyDescent="0.35">
      <c r="A27" s="22" t="s">
        <v>10</v>
      </c>
      <c r="B27" s="11">
        <f>SUM(B28:B30)</f>
        <v>21.7</v>
      </c>
      <c r="C27" s="11">
        <f t="shared" ref="C27:D27" si="3">SUM(C28:C30)</f>
        <v>20.5</v>
      </c>
      <c r="D27" s="28">
        <f t="shared" si="3"/>
        <v>23.099999999999998</v>
      </c>
    </row>
    <row r="28" spans="1:5" ht="24.95" customHeight="1" x14ac:dyDescent="0.35">
      <c r="A28" s="23" t="s">
        <v>11</v>
      </c>
      <c r="B28" s="11">
        <v>20</v>
      </c>
      <c r="C28" s="11">
        <v>18.8</v>
      </c>
      <c r="D28" s="28">
        <v>21.4</v>
      </c>
    </row>
    <row r="29" spans="1:5" ht="24.95" customHeight="1" x14ac:dyDescent="0.35">
      <c r="A29" s="23" t="s">
        <v>12</v>
      </c>
      <c r="B29" s="11">
        <v>1.7</v>
      </c>
      <c r="C29" s="11">
        <v>1.7</v>
      </c>
      <c r="D29" s="28">
        <v>1.7</v>
      </c>
    </row>
    <row r="30" spans="1:5" ht="24.95" customHeight="1" x14ac:dyDescent="0.35">
      <c r="A30" s="24" t="s">
        <v>13</v>
      </c>
      <c r="B30" s="11">
        <v>0</v>
      </c>
      <c r="C30" s="11">
        <v>0</v>
      </c>
      <c r="D30" s="28">
        <v>0</v>
      </c>
    </row>
    <row r="31" spans="1:5" ht="24.95" customHeight="1" x14ac:dyDescent="0.35">
      <c r="A31" s="22" t="s">
        <v>14</v>
      </c>
      <c r="B31" s="11">
        <f>SUM(B32:B34)</f>
        <v>16.100000000000001</v>
      </c>
      <c r="C31" s="11">
        <f t="shared" ref="C31:D31" si="4">SUM(C32:C34)</f>
        <v>11.3</v>
      </c>
      <c r="D31" s="28">
        <f t="shared" si="4"/>
        <v>21.6</v>
      </c>
    </row>
    <row r="32" spans="1:5" ht="24.95" customHeight="1" x14ac:dyDescent="0.35">
      <c r="A32" s="24" t="s">
        <v>15</v>
      </c>
      <c r="B32" s="11">
        <v>10.5</v>
      </c>
      <c r="C32" s="11">
        <v>8.1</v>
      </c>
      <c r="D32" s="28">
        <v>13.3</v>
      </c>
    </row>
    <row r="33" spans="1:4" ht="24.95" customHeight="1" x14ac:dyDescent="0.35">
      <c r="A33" s="24" t="s">
        <v>16</v>
      </c>
      <c r="B33" s="11">
        <v>2.8</v>
      </c>
      <c r="C33" s="11">
        <v>2.7</v>
      </c>
      <c r="D33" s="28">
        <v>3</v>
      </c>
    </row>
    <row r="34" spans="1:4" ht="24.95" customHeight="1" x14ac:dyDescent="0.35">
      <c r="A34" s="24" t="s">
        <v>17</v>
      </c>
      <c r="B34" s="11">
        <v>2.8</v>
      </c>
      <c r="C34" s="11">
        <v>0.5</v>
      </c>
      <c r="D34" s="28">
        <v>5.3</v>
      </c>
    </row>
    <row r="35" spans="1:4" ht="24.95" customHeight="1" x14ac:dyDescent="0.35">
      <c r="A35" s="23" t="s">
        <v>18</v>
      </c>
      <c r="B35" s="11">
        <v>0</v>
      </c>
      <c r="C35" s="11">
        <v>0</v>
      </c>
      <c r="D35" s="28">
        <v>0</v>
      </c>
    </row>
    <row r="36" spans="1:4" ht="24.95" customHeight="1" x14ac:dyDescent="0.35">
      <c r="A36" s="29" t="s">
        <v>19</v>
      </c>
      <c r="B36" s="12">
        <v>0</v>
      </c>
      <c r="C36" s="12">
        <v>0</v>
      </c>
      <c r="D36" s="30">
        <v>0</v>
      </c>
    </row>
    <row r="37" spans="1:4" ht="14.25" customHeight="1" x14ac:dyDescent="0.35"/>
    <row r="38" spans="1:4" ht="23.25" x14ac:dyDescent="0.35">
      <c r="A38" s="2" t="s">
        <v>23</v>
      </c>
    </row>
  </sheetData>
  <mergeCells count="3">
    <mergeCell ref="B5:D5"/>
    <mergeCell ref="B21:D21"/>
    <mergeCell ref="E4:E6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2024-08-26T04:41:52Z</cp:lastPrinted>
  <dcterms:created xsi:type="dcterms:W3CDTF">2019-10-16T04:01:27Z</dcterms:created>
  <dcterms:modified xsi:type="dcterms:W3CDTF">2024-08-26T08:02:03Z</dcterms:modified>
</cp:coreProperties>
</file>