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sanee\Desktop\New folder\"/>
    </mc:Choice>
  </mc:AlternateContent>
  <xr:revisionPtr revIDLastSave="0" documentId="8_{1558F0AE-7186-4115-B53A-26A1BBDED549}" xr6:coauthVersionLast="47" xr6:coauthVersionMax="47" xr10:uidLastSave="{00000000-0000-0000-0000-000000000000}"/>
  <bookViews>
    <workbookView xWindow="-108" yWindow="-108" windowWidth="23256" windowHeight="12456" xr2:uid="{5E0792CE-335F-4A5C-9D5F-A9E8F97B66D8}"/>
  </bookViews>
  <sheets>
    <sheet name="ตารางที่6" sheetId="9" r:id="rId1"/>
  </sheets>
  <definedNames>
    <definedName name="_xlnm.Print_Area" localSheetId="0">ตารางที่6!$A$1:$D$24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9" l="1"/>
  <c r="H7" i="9"/>
  <c r="F7" i="9"/>
  <c r="B16" i="9"/>
  <c r="G6" i="9"/>
  <c r="H6" i="9"/>
  <c r="F6" i="9"/>
  <c r="F10" i="9"/>
  <c r="D16" i="9"/>
  <c r="D17" i="9"/>
  <c r="C23" i="9"/>
  <c r="B18" i="9"/>
  <c r="B19" i="9"/>
  <c r="D20" i="9" l="1"/>
  <c r="G12" i="9"/>
  <c r="H12" i="9"/>
  <c r="F12" i="9"/>
  <c r="G10" i="9"/>
  <c r="H10" i="9"/>
  <c r="D23" i="9" l="1"/>
  <c r="B23" i="9"/>
  <c r="D18" i="9"/>
  <c r="D19" i="9"/>
  <c r="D21" i="9"/>
  <c r="D22" i="9"/>
  <c r="C17" i="9"/>
  <c r="C18" i="9"/>
  <c r="C19" i="9"/>
  <c r="C20" i="9"/>
  <c r="C21" i="9"/>
  <c r="C22" i="9"/>
  <c r="B17" i="9"/>
  <c r="B20" i="9"/>
  <c r="B21" i="9"/>
  <c r="B22" i="9"/>
  <c r="H22" i="9" l="1"/>
  <c r="H20" i="9"/>
  <c r="G20" i="9"/>
  <c r="G22" i="9"/>
  <c r="F20" i="9"/>
  <c r="F22" i="9"/>
</calcChain>
</file>

<file path=xl/sharedStrings.xml><?xml version="1.0" encoding="utf-8"?>
<sst xmlns="http://schemas.openxmlformats.org/spreadsheetml/2006/main" count="28" uniqueCount="18">
  <si>
    <t>ชาย</t>
  </si>
  <si>
    <t>หญิง</t>
  </si>
  <si>
    <t>ยอดรวม</t>
  </si>
  <si>
    <t>ร้อยละ</t>
  </si>
  <si>
    <t>จำนวน</t>
  </si>
  <si>
    <t>2.  1- 9 ชั่วโมง</t>
  </si>
  <si>
    <t>8.  50 ชั่วโมงขึ้นไป</t>
  </si>
  <si>
    <t>ชั่วโมงการทำงาน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</si>
  <si>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</si>
  <si>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</si>
  <si>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</si>
  <si>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</si>
  <si>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</si>
  <si>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 xml:space="preserve">รวม </t>
  </si>
  <si>
    <t>1/ ผู้ไม่ได้ทำงานในสัปดาห์การสำรวจ แต่มีงานประจำทำ</t>
  </si>
  <si>
    <t>ตารางที่ 6 จำนวนและร้อยละของผู้มีงานทำ จำแนกตามชั่วโมงการทำงานต่อสัปดาห์ และเพศ</t>
  </si>
  <si>
    <t>n.a.</t>
  </si>
  <si>
    <r>
      <t>1.      0 ชั่วโมง</t>
    </r>
    <r>
      <rPr>
        <vertAlign val="superscript"/>
        <sz val="16"/>
        <rFont val="TH Sarabun New"/>
        <family val="2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</si>
</sst>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92" formatCode="#,##0.0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  <font>
      <vertAlign val="superscript"/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188" fontId="3" fillId="0" borderId="0" xfId="0" applyNumberFormat="1" applyFont="1"/>
    <xf numFmtId="0" fontId="2" fillId="0" borderId="0" xfId="0" applyFont="1"/>
    <xf numFmtId="187" fontId="3" fillId="0" borderId="0" xfId="0" applyNumberFormat="1" applyFont="1"/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/>
    <xf numFmtId="188" fontId="5" fillId="0" borderId="0" xfId="1" applyNumberFormat="1" applyFont="1" applyFill="1" applyBorder="1"/>
    <xf numFmtId="188" fontId="3" fillId="0" borderId="0" xfId="1" applyNumberFormat="1" applyFont="1" applyBorder="1"/>
    <xf numFmtId="188" fontId="3" fillId="0" borderId="2" xfId="1" applyNumberFormat="1" applyFont="1" applyBorder="1"/>
    <xf numFmtId="0" fontId="4" fillId="0" borderId="0" xfId="0" applyFont="1" applyAlignment="1">
      <alignment horizontal="left" vertical="center"/>
    </xf>
    <xf numFmtId="3" fontId="3" fillId="0" borderId="0" xfId="0" applyNumberFormat="1" applyFont="1"/>
    <xf numFmtId="192" fontId="3" fillId="0" borderId="0" xfId="0" applyNumberFormat="1" applyFont="1"/>
    <xf numFmtId="17" fontId="4" fillId="0" borderId="0" xfId="0" quotePrefix="1" applyNumberFormat="1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88" fontId="4" fillId="0" borderId="2" xfId="1" applyNumberFormat="1" applyFont="1" applyBorder="1"/>
    <xf numFmtId="0" fontId="5" fillId="2" borderId="0" xfId="0" applyFont="1" applyFill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5FA2D-1CC1-4D87-8586-B6E228D82505}">
  <sheetPr>
    <tabColor theme="8" tint="0.79998168889431442"/>
  </sheetPr>
  <dimension ref="A1:H26"/>
  <sheetViews>
    <sheetView tabSelected="1" view="pageBreakPreview" zoomScale="107" zoomScaleNormal="84" zoomScaleSheetLayoutView="107" workbookViewId="0">
      <selection activeCell="H22" sqref="H22"/>
    </sheetView>
  </sheetViews>
  <sheetFormatPr defaultColWidth="9" defaultRowHeight="24.6" x14ac:dyDescent="0.7"/>
  <cols>
    <col min="1" max="1" width="29.796875" style="3" customWidth="1"/>
    <col min="2" max="2" width="20.296875" style="3" customWidth="1"/>
    <col min="3" max="3" width="20" style="3" customWidth="1"/>
    <col min="4" max="4" width="19.69921875" style="3" customWidth="1"/>
    <col min="5" max="16384" width="9" style="3"/>
  </cols>
  <sheetData>
    <row r="1" spans="1:8" x14ac:dyDescent="0.7">
      <c r="A1" s="7"/>
      <c r="D1" s="5"/>
    </row>
    <row r="2" spans="1:8" ht="29.55" customHeight="1" x14ac:dyDescent="0.7">
      <c r="A2" s="23" t="s">
        <v>15</v>
      </c>
      <c r="B2" s="23"/>
      <c r="C2" s="23"/>
      <c r="D2" s="23"/>
    </row>
    <row r="3" spans="1:8" ht="28.2" customHeight="1" x14ac:dyDescent="0.7">
      <c r="A3" s="8" t="s">
        <v>7</v>
      </c>
      <c r="B3" s="1" t="s">
        <v>13</v>
      </c>
      <c r="C3" s="1" t="s">
        <v>0</v>
      </c>
      <c r="D3" s="1" t="s">
        <v>1</v>
      </c>
    </row>
    <row r="4" spans="1:8" ht="25.2" customHeight="1" x14ac:dyDescent="0.7">
      <c r="A4" s="9"/>
      <c r="B4" s="2"/>
      <c r="C4" s="2" t="s">
        <v>4</v>
      </c>
      <c r="D4" s="2"/>
    </row>
    <row r="5" spans="1:8" ht="18.600000000000001" customHeight="1" x14ac:dyDescent="0.7">
      <c r="A5" s="10" t="s">
        <v>2</v>
      </c>
      <c r="B5" s="11">
        <v>648706</v>
      </c>
      <c r="C5" s="13">
        <v>361457</v>
      </c>
      <c r="D5" s="13">
        <v>287248</v>
      </c>
    </row>
    <row r="6" spans="1:8" ht="25.95" customHeight="1" x14ac:dyDescent="0.7">
      <c r="A6" s="17" t="s">
        <v>17</v>
      </c>
      <c r="B6" s="12">
        <v>1327</v>
      </c>
      <c r="C6" s="12" t="s">
        <v>16</v>
      </c>
      <c r="D6" s="12">
        <v>1327</v>
      </c>
      <c r="F6" s="18">
        <f>SUM(B6:B7)</f>
        <v>9415</v>
      </c>
      <c r="G6" s="18">
        <f t="shared" ref="G6:H6" si="0">SUM(C6:C7)</f>
        <v>5283</v>
      </c>
      <c r="H6" s="18">
        <f t="shared" si="0"/>
        <v>4132</v>
      </c>
    </row>
    <row r="7" spans="1:8" ht="25.95" customHeight="1" x14ac:dyDescent="0.7">
      <c r="A7" s="17" t="s">
        <v>5</v>
      </c>
      <c r="B7" s="12">
        <v>8088</v>
      </c>
      <c r="C7" s="12">
        <v>5283</v>
      </c>
      <c r="D7" s="12">
        <v>2805</v>
      </c>
      <c r="F7" s="19">
        <f>F6*100/$B$5</f>
        <v>1.4513508430629591</v>
      </c>
      <c r="G7" s="19">
        <f t="shared" ref="G7:H7" si="1">G6*100/$B$5</f>
        <v>0.8143904943071284</v>
      </c>
      <c r="H7" s="19">
        <f t="shared" si="1"/>
        <v>0.63696034875583085</v>
      </c>
    </row>
    <row r="8" spans="1:8" ht="25.95" customHeight="1" x14ac:dyDescent="0.7">
      <c r="A8" s="20" t="s">
        <v>8</v>
      </c>
      <c r="B8" s="12">
        <v>65873</v>
      </c>
      <c r="C8" s="12">
        <v>43841</v>
      </c>
      <c r="D8" s="12">
        <v>22031</v>
      </c>
      <c r="F8" s="6"/>
      <c r="G8" s="6"/>
      <c r="H8" s="6"/>
    </row>
    <row r="9" spans="1:8" ht="25.95" customHeight="1" x14ac:dyDescent="0.7">
      <c r="A9" s="17" t="s">
        <v>9</v>
      </c>
      <c r="B9" s="12">
        <v>105626</v>
      </c>
      <c r="C9" s="12">
        <v>61209</v>
      </c>
      <c r="D9" s="12">
        <v>44417</v>
      </c>
    </row>
    <row r="10" spans="1:8" ht="25.95" customHeight="1" x14ac:dyDescent="0.7">
      <c r="A10" s="17" t="s">
        <v>10</v>
      </c>
      <c r="B10" s="12">
        <v>58828</v>
      </c>
      <c r="C10" s="12">
        <v>35858</v>
      </c>
      <c r="D10" s="12">
        <v>22969</v>
      </c>
      <c r="F10" s="6">
        <f>SUM(B8:B10)</f>
        <v>230327</v>
      </c>
      <c r="G10" s="6">
        <f t="shared" ref="G10:H10" si="2">SUM(C8:C10)</f>
        <v>140908</v>
      </c>
      <c r="H10" s="6">
        <f t="shared" si="2"/>
        <v>89417</v>
      </c>
    </row>
    <row r="11" spans="1:8" ht="25.95" customHeight="1" x14ac:dyDescent="0.7">
      <c r="A11" s="17" t="s">
        <v>11</v>
      </c>
      <c r="B11" s="12">
        <v>114565</v>
      </c>
      <c r="C11" s="12">
        <v>53692</v>
      </c>
      <c r="D11" s="12">
        <v>60873</v>
      </c>
      <c r="F11" s="6"/>
      <c r="G11" s="6"/>
      <c r="H11" s="6"/>
    </row>
    <row r="12" spans="1:8" ht="25.95" customHeight="1" x14ac:dyDescent="0.7">
      <c r="A12" s="17" t="s">
        <v>12</v>
      </c>
      <c r="B12" s="12">
        <v>251156</v>
      </c>
      <c r="C12" s="12">
        <v>142630</v>
      </c>
      <c r="D12" s="12">
        <v>108526</v>
      </c>
      <c r="F12" s="6">
        <f>SUM(B11:B12)</f>
        <v>365721</v>
      </c>
      <c r="G12" s="6">
        <f t="shared" ref="G12:H12" si="3">SUM(C11:C12)</f>
        <v>196322</v>
      </c>
      <c r="H12" s="6">
        <f t="shared" si="3"/>
        <v>169399</v>
      </c>
    </row>
    <row r="13" spans="1:8" ht="25.95" customHeight="1" x14ac:dyDescent="0.7">
      <c r="A13" s="17" t="s">
        <v>6</v>
      </c>
      <c r="B13" s="12">
        <v>43243</v>
      </c>
      <c r="C13" s="12">
        <v>18943</v>
      </c>
      <c r="D13" s="12">
        <v>24300</v>
      </c>
    </row>
    <row r="14" spans="1:8" ht="29.55" customHeight="1" x14ac:dyDescent="0.7">
      <c r="B14" s="6"/>
      <c r="C14" s="2" t="s">
        <v>3</v>
      </c>
      <c r="D14" s="6"/>
    </row>
    <row r="15" spans="1:8" x14ac:dyDescent="0.7">
      <c r="A15" s="10" t="s">
        <v>2</v>
      </c>
      <c r="B15" s="14">
        <v>100</v>
      </c>
      <c r="C15" s="14">
        <v>100</v>
      </c>
      <c r="D15" s="14">
        <v>100</v>
      </c>
    </row>
    <row r="16" spans="1:8" ht="25.95" customHeight="1" x14ac:dyDescent="0.7">
      <c r="A16" s="17" t="s">
        <v>17</v>
      </c>
      <c r="B16" s="15">
        <f>B6*100/$B$5</f>
        <v>0.20456108005783821</v>
      </c>
      <c r="C16" s="12" t="s">
        <v>16</v>
      </c>
      <c r="D16" s="15">
        <f>D6*100/$D$5</f>
        <v>0.46197014426558236</v>
      </c>
    </row>
    <row r="17" spans="1:8" ht="25.95" customHeight="1" x14ac:dyDescent="0.7">
      <c r="A17" s="17" t="s">
        <v>5</v>
      </c>
      <c r="B17" s="15">
        <f t="shared" ref="B17:B23" si="4">B7*100/$B$5</f>
        <v>1.246789763005121</v>
      </c>
      <c r="C17" s="15">
        <f t="shared" ref="C17:C22" si="5">C7*100/$C$5</f>
        <v>1.461584642156605</v>
      </c>
      <c r="D17" s="15">
        <f>D7*100/$D$5</f>
        <v>0.97650810449507042</v>
      </c>
    </row>
    <row r="18" spans="1:8" ht="25.95" customHeight="1" x14ac:dyDescent="0.7">
      <c r="A18" s="20" t="s">
        <v>8</v>
      </c>
      <c r="B18" s="15">
        <f>B8*100/$B$5</f>
        <v>10.154523004257706</v>
      </c>
      <c r="C18" s="15">
        <f t="shared" si="5"/>
        <v>12.128966931059573</v>
      </c>
      <c r="D18" s="15">
        <f t="shared" ref="D18:D23" si="6">D8*100/$D$5</f>
        <v>7.6696791622570046</v>
      </c>
      <c r="F18" s="4"/>
      <c r="G18" s="6"/>
      <c r="H18" s="4"/>
    </row>
    <row r="19" spans="1:8" ht="25.95" customHeight="1" x14ac:dyDescent="0.7">
      <c r="A19" s="17" t="s">
        <v>9</v>
      </c>
      <c r="B19" s="15">
        <f t="shared" si="4"/>
        <v>16.282568682885621</v>
      </c>
      <c r="C19" s="15">
        <f t="shared" si="5"/>
        <v>16.933964482635556</v>
      </c>
      <c r="D19" s="15">
        <f t="shared" si="6"/>
        <v>15.462944911713919</v>
      </c>
    </row>
    <row r="20" spans="1:8" ht="25.95" customHeight="1" x14ac:dyDescent="0.7">
      <c r="A20" s="17" t="s">
        <v>10</v>
      </c>
      <c r="B20" s="15">
        <f t="shared" si="4"/>
        <v>9.0685148588112341</v>
      </c>
      <c r="C20" s="15">
        <f t="shared" si="5"/>
        <v>9.920405470083578</v>
      </c>
      <c r="D20" s="15">
        <f t="shared" si="6"/>
        <v>7.996226257450008</v>
      </c>
      <c r="F20" s="4">
        <f>SUM(B18:B20)</f>
        <v>35.505606545954564</v>
      </c>
      <c r="G20" s="4">
        <f t="shared" ref="G20:H20" si="7">SUM(C18:C20)</f>
        <v>38.983336883778705</v>
      </c>
      <c r="H20" s="4">
        <f t="shared" si="7"/>
        <v>31.128850331420931</v>
      </c>
    </row>
    <row r="21" spans="1:8" ht="25.95" customHeight="1" x14ac:dyDescent="0.7">
      <c r="A21" s="17" t="s">
        <v>11</v>
      </c>
      <c r="B21" s="15">
        <f t="shared" si="4"/>
        <v>17.660542680351345</v>
      </c>
      <c r="C21" s="15">
        <f t="shared" si="5"/>
        <v>14.854325687426167</v>
      </c>
      <c r="D21" s="15">
        <f t="shared" si="6"/>
        <v>21.191792458085001</v>
      </c>
      <c r="F21" s="4"/>
      <c r="G21" s="4"/>
      <c r="H21" s="4"/>
    </row>
    <row r="22" spans="1:8" ht="25.95" customHeight="1" x14ac:dyDescent="0.7">
      <c r="A22" s="17" t="s">
        <v>12</v>
      </c>
      <c r="B22" s="15">
        <f t="shared" si="4"/>
        <v>38.716460152981476</v>
      </c>
      <c r="C22" s="15">
        <f t="shared" si="5"/>
        <v>39.45974209933685</v>
      </c>
      <c r="D22" s="15">
        <f t="shared" si="6"/>
        <v>37.781290035091629</v>
      </c>
      <c r="F22" s="4">
        <f>SUM(B21:B22)</f>
        <v>56.377002833332824</v>
      </c>
      <c r="G22" s="4">
        <f t="shared" ref="G22:H22" si="8">SUM(C21:C22)</f>
        <v>54.314067786763019</v>
      </c>
      <c r="H22" s="4">
        <f t="shared" si="8"/>
        <v>58.973082493176634</v>
      </c>
    </row>
    <row r="23" spans="1:8" ht="25.95" customHeight="1" x14ac:dyDescent="0.7">
      <c r="A23" s="21" t="s">
        <v>6</v>
      </c>
      <c r="B23" s="16">
        <f t="shared" si="4"/>
        <v>6.6660397776496598</v>
      </c>
      <c r="C23" s="16">
        <f>C13*100/$C$5</f>
        <v>5.2407340292206266</v>
      </c>
      <c r="D23" s="22">
        <f t="shared" si="6"/>
        <v>8.4595889266417874</v>
      </c>
    </row>
    <row r="24" spans="1:8" x14ac:dyDescent="0.7">
      <c r="A24" s="17" t="s">
        <v>14</v>
      </c>
      <c r="B24" s="4"/>
      <c r="C24" s="4"/>
      <c r="D24" s="4"/>
    </row>
    <row r="25" spans="1:8" x14ac:dyDescent="0.7">
      <c r="B25" s="4"/>
      <c r="C25" s="4"/>
      <c r="D25" s="4"/>
    </row>
    <row r="26" spans="1:8" x14ac:dyDescent="0.7">
      <c r="B26" s="4"/>
      <c r="C26" s="4"/>
      <c r="D26" s="4"/>
    </row>
  </sheetData>
  <mergeCells count="1">
    <mergeCell ref="A2:D2"/>
  </mergeCells>
  <pageMargins left="1.1023622047244095" right="0.70866141732283472" top="0.55118110236220474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Sansanee</cp:lastModifiedBy>
  <cp:lastPrinted>2025-02-26T06:25:25Z</cp:lastPrinted>
  <dcterms:created xsi:type="dcterms:W3CDTF">2022-06-13T04:48:05Z</dcterms:created>
  <dcterms:modified xsi:type="dcterms:W3CDTF">2025-03-16T09:08:10Z</dcterms:modified>
</cp:coreProperties>
</file>