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50" documentId="13_ncr:1_{170E2099-2AC5-4EF3-8E65-BF1C9038256C}" xr6:coauthVersionLast="47" xr6:coauthVersionMax="47" xr10:uidLastSave="{DDBED8E0-65F4-47E0-99FF-AB17D455E9B0}"/>
  <bookViews>
    <workbookView xWindow="-120" yWindow="-120" windowWidth="20730" windowHeight="11160" xr2:uid="{00000000-000D-0000-FFFF-FFFF00000000}"/>
  </bookViews>
  <sheets>
    <sheet name="ตารางที่5" sheetId="5" r:id="rId1"/>
  </sheets>
  <definedNames>
    <definedName name="_xlnm.Print_Area" localSheetId="0">ตารางที่5!$A$1:$D$30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G14" i="5" l="1"/>
  <c r="G10" i="5"/>
  <c r="D16" i="5"/>
  <c r="D18" i="5"/>
  <c r="C15" i="5"/>
  <c r="C17" i="5"/>
  <c r="C14" i="5"/>
  <c r="B15" i="5"/>
  <c r="B16" i="5"/>
  <c r="B17" i="5"/>
  <c r="B18" i="5"/>
  <c r="D14" i="5"/>
  <c r="G18" i="5" l="1"/>
  <c r="F18" i="5"/>
  <c r="E18" i="5"/>
  <c r="G17" i="5"/>
  <c r="F17" i="5"/>
  <c r="E17" i="5"/>
  <c r="G16" i="5"/>
  <c r="F16" i="5"/>
  <c r="E16" i="5"/>
  <c r="G15" i="5"/>
  <c r="F15" i="5"/>
  <c r="E15" i="5"/>
  <c r="F14" i="5"/>
  <c r="E14" i="5"/>
  <c r="B14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E13" i="5" l="1"/>
  <c r="G13" i="5"/>
  <c r="F13" i="5"/>
</calcChain>
</file>

<file path=xl/sharedStrings.xml><?xml version="1.0" encoding="utf-8"?>
<sst xmlns="http://schemas.openxmlformats.org/spreadsheetml/2006/main" count="48" uniqueCount="19">
  <si>
    <t xml:space="preserve"> </t>
  </si>
  <si>
    <t>รวม</t>
  </si>
  <si>
    <t>ชาย</t>
  </si>
  <si>
    <t>หญิง</t>
  </si>
  <si>
    <t>ยอดรวม</t>
  </si>
  <si>
    <t>n.a.</t>
  </si>
  <si>
    <t>…</t>
  </si>
  <si>
    <t>หมายเหตุ : n.a. ไม่มีข้อมูล</t>
  </si>
  <si>
    <t>ร้อยละ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</si>
  <si>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</si>
  <si>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>ตารางที่ 5 จำนวนและร้อยละของผู้มีงานทำ จำแนกตามสถานภาพการทำงาน และเพศ ไตรมาสที่ 4/2567</t>
  </si>
  <si>
    <t>สถานภาพการทำงาน</t>
  </si>
  <si>
    <t xml:space="preserve">                จำนวน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</si>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</sst>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"/>
  </numFmts>
  <fonts count="10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  <font>
      <sz val="15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3" xfId="0" applyFont="1" applyBorder="1"/>
    <xf numFmtId="164" fontId="4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vertical="center"/>
    </xf>
    <xf numFmtId="168" fontId="4" fillId="3" borderId="0" xfId="0" applyNumberFormat="1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164" fontId="4" fillId="0" borderId="3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8" fontId="9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Y1000"/>
  <sheetViews>
    <sheetView showGridLines="0" tabSelected="1" view="pageBreakPreview" topLeftCell="A10" zoomScale="142" zoomScaleNormal="130" zoomScaleSheetLayoutView="142" workbookViewId="0">
      <selection activeCell="D20" sqref="D20:D30"/>
    </sheetView>
  </sheetViews>
  <sheetFormatPr defaultColWidth="10.140625" defaultRowHeight="15" customHeight="1" x14ac:dyDescent="0.35"/>
  <cols>
    <col min="1" max="1" width="48.140625" style="23" customWidth="1"/>
    <col min="2" max="3" width="15.85546875" style="23" customWidth="1"/>
    <col min="4" max="4" width="17.28515625" style="23" customWidth="1"/>
    <col min="5" max="5" width="18.140625" style="23" customWidth="1"/>
    <col min="6" max="6" width="12.42578125" style="23" customWidth="1"/>
    <col min="7" max="7" width="12.85546875" style="23" customWidth="1"/>
    <col min="8" max="8" width="9.140625" style="23" customWidth="1"/>
    <col min="9" max="25" width="8" style="23" customWidth="1"/>
    <col min="26" max="16384" width="10.140625" style="23"/>
  </cols>
  <sheetData>
    <row r="1" spans="1:25" ht="33" customHeight="1" x14ac:dyDescent="0.35">
      <c r="A1" s="1" t="s">
        <v>10</v>
      </c>
      <c r="B1" s="24"/>
      <c r="C1" s="24"/>
      <c r="D1" s="2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6.75" customHeight="1" x14ac:dyDescent="0.35">
      <c r="A2" s="2"/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s="26" customFormat="1" ht="32.25" customHeight="1" x14ac:dyDescent="0.3">
      <c r="A3" s="3" t="s">
        <v>11</v>
      </c>
      <c r="B3" s="4" t="s">
        <v>1</v>
      </c>
      <c r="C3" s="4" t="s">
        <v>2</v>
      </c>
      <c r="D3" s="4" t="s">
        <v>3</v>
      </c>
      <c r="E3" s="11" t="s">
        <v>0</v>
      </c>
      <c r="F3" s="11" t="s">
        <v>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6" customFormat="1" ht="27" customHeight="1" x14ac:dyDescent="0.3">
      <c r="A4" s="19"/>
      <c r="B4" s="11"/>
      <c r="C4" s="17" t="s">
        <v>12</v>
      </c>
      <c r="D4" s="18"/>
      <c r="E4" s="11"/>
      <c r="F4" s="11" t="s"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26" customFormat="1" ht="24.75" customHeight="1" x14ac:dyDescent="0.3">
      <c r="A5" s="19" t="s">
        <v>4</v>
      </c>
      <c r="B5" s="6">
        <v>484993.09</v>
      </c>
      <c r="C5" s="6">
        <v>264041.64</v>
      </c>
      <c r="D5" s="6">
        <v>220951.45</v>
      </c>
      <c r="E5" s="6">
        <f t="shared" ref="E5:G5" si="0">ROUND(B5,0)</f>
        <v>484993</v>
      </c>
      <c r="F5" s="6">
        <f t="shared" si="0"/>
        <v>264042</v>
      </c>
      <c r="G5" s="6">
        <f t="shared" si="0"/>
        <v>220951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26" customFormat="1" ht="24.75" customHeight="1" x14ac:dyDescent="0.3">
      <c r="A6" s="7" t="s">
        <v>13</v>
      </c>
      <c r="B6" s="8">
        <v>4826.28</v>
      </c>
      <c r="C6" s="8">
        <v>3644.07</v>
      </c>
      <c r="D6" s="8">
        <v>1182.21</v>
      </c>
      <c r="E6" s="8">
        <f t="shared" ref="E6:G6" si="1">ROUND(B6,0)</f>
        <v>4826</v>
      </c>
      <c r="F6" s="8">
        <f t="shared" si="1"/>
        <v>3644</v>
      </c>
      <c r="G6" s="8">
        <f t="shared" si="1"/>
        <v>1182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26" customFormat="1" ht="24.75" customHeight="1" x14ac:dyDescent="0.3">
      <c r="A7" s="7" t="s">
        <v>14</v>
      </c>
      <c r="B7" s="8">
        <v>58177.93</v>
      </c>
      <c r="C7" s="8">
        <v>24376.37</v>
      </c>
      <c r="D7" s="8">
        <v>33801.57</v>
      </c>
      <c r="E7" s="8">
        <f t="shared" ref="E7:G7" si="2">ROUND(B7,0)</f>
        <v>58178</v>
      </c>
      <c r="F7" s="8">
        <f t="shared" si="2"/>
        <v>24376</v>
      </c>
      <c r="G7" s="8">
        <f t="shared" si="2"/>
        <v>33802</v>
      </c>
      <c r="H7" s="7"/>
      <c r="I7" s="7" t="s">
        <v>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26" customFormat="1" ht="24.75" customHeight="1" x14ac:dyDescent="0.3">
      <c r="A8" s="7" t="s">
        <v>15</v>
      </c>
      <c r="B8" s="8">
        <v>86674.72</v>
      </c>
      <c r="C8" s="8">
        <v>51110.01</v>
      </c>
      <c r="D8" s="8">
        <v>35564.71</v>
      </c>
      <c r="E8" s="8">
        <f t="shared" ref="E8:G8" si="3">ROUND(B8,0)</f>
        <v>86675</v>
      </c>
      <c r="F8" s="8">
        <f t="shared" si="3"/>
        <v>51110</v>
      </c>
      <c r="G8" s="8">
        <f t="shared" si="3"/>
        <v>35565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26" customFormat="1" ht="24.75" customHeight="1" x14ac:dyDescent="0.3">
      <c r="A9" s="7" t="s">
        <v>16</v>
      </c>
      <c r="B9" s="8">
        <v>214598.05</v>
      </c>
      <c r="C9" s="8">
        <v>138264.6</v>
      </c>
      <c r="D9" s="8">
        <v>76333.45</v>
      </c>
      <c r="E9" s="8">
        <f t="shared" ref="E9:G9" si="4">ROUND(B9,0)</f>
        <v>214598</v>
      </c>
      <c r="F9" s="8">
        <f t="shared" si="4"/>
        <v>138265</v>
      </c>
      <c r="G9" s="8">
        <f t="shared" si="4"/>
        <v>76333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26" customFormat="1" ht="24.75" customHeight="1" x14ac:dyDescent="0.3">
      <c r="A10" s="7" t="s">
        <v>17</v>
      </c>
      <c r="B10" s="8">
        <v>120716.1</v>
      </c>
      <c r="C10" s="8">
        <v>46646.59</v>
      </c>
      <c r="D10" s="8">
        <v>74069.509999999995</v>
      </c>
      <c r="E10" s="8">
        <f t="shared" ref="E10:F10" si="5">ROUND(B10,0)</f>
        <v>120716</v>
      </c>
      <c r="F10" s="8">
        <f t="shared" si="5"/>
        <v>46647</v>
      </c>
      <c r="G10" s="8">
        <f>ROUND(D10,0)</f>
        <v>74070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26" customFormat="1" ht="24.75" customHeight="1" x14ac:dyDescent="0.3">
      <c r="A11" s="7" t="s">
        <v>18</v>
      </c>
      <c r="B11" s="8" t="s">
        <v>5</v>
      </c>
      <c r="C11" s="8" t="s">
        <v>5</v>
      </c>
      <c r="D11" s="8" t="s">
        <v>5</v>
      </c>
      <c r="E11" s="8" t="s">
        <v>6</v>
      </c>
      <c r="F11" s="8" t="s">
        <v>6</v>
      </c>
      <c r="G11" s="8" t="s">
        <v>6</v>
      </c>
      <c r="H11" s="9"/>
      <c r="I11" s="9" t="s">
        <v>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26" customFormat="1" ht="33" customHeight="1" x14ac:dyDescent="0.3">
      <c r="A12" s="9"/>
      <c r="B12" s="9"/>
      <c r="C12" s="10" t="s">
        <v>8</v>
      </c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6" customFormat="1" ht="24.75" customHeight="1" x14ac:dyDescent="0.3">
      <c r="A13" s="19" t="s">
        <v>4</v>
      </c>
      <c r="B13" s="12">
        <v>100</v>
      </c>
      <c r="C13" s="12">
        <v>100</v>
      </c>
      <c r="D13" s="12">
        <v>100</v>
      </c>
      <c r="E13" s="20">
        <f t="shared" ref="E13:G13" si="6">SUM(B14:B19)</f>
        <v>100</v>
      </c>
      <c r="F13" s="20">
        <f t="shared" si="6"/>
        <v>100</v>
      </c>
      <c r="G13" s="20">
        <f t="shared" si="6"/>
        <v>100</v>
      </c>
      <c r="H13" s="2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26" customFormat="1" ht="24.75" customHeight="1" x14ac:dyDescent="0.3">
      <c r="A14" s="7" t="s">
        <v>13</v>
      </c>
      <c r="B14" s="13">
        <f t="shared" ref="B14:B18" si="7">ROUND(B6*100/$B$5,1)</f>
        <v>1</v>
      </c>
      <c r="C14" s="22">
        <f>ROUND(C6*100/$C$5,1)</f>
        <v>1.4</v>
      </c>
      <c r="D14" s="22">
        <f>ROUND(D6*100/$D$5,1)</f>
        <v>0.5</v>
      </c>
      <c r="E14" s="35">
        <f t="shared" ref="E14:E18" si="8">B6*100/$B$5</f>
        <v>0.99512345629501642</v>
      </c>
      <c r="F14" s="35">
        <f t="shared" ref="F14:F18" si="9">C6*100/$C$5</f>
        <v>1.3801118641741505</v>
      </c>
      <c r="G14" s="39">
        <f>D6*100/$D$5</f>
        <v>0.53505419403221832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s="26" customFormat="1" ht="24.75" customHeight="1" x14ac:dyDescent="0.3">
      <c r="A15" s="7" t="s">
        <v>14</v>
      </c>
      <c r="B15" s="13">
        <f t="shared" si="7"/>
        <v>12</v>
      </c>
      <c r="C15" s="22">
        <f t="shared" ref="C15:C17" si="10">ROUND(C7*100/$C$5,1)</f>
        <v>9.1999999999999993</v>
      </c>
      <c r="D15" s="22">
        <v>15.3</v>
      </c>
      <c r="E15" s="33">
        <f t="shared" si="8"/>
        <v>11.995620391210108</v>
      </c>
      <c r="F15" s="35">
        <f t="shared" si="9"/>
        <v>9.2320173439310551</v>
      </c>
      <c r="G15" s="33">
        <f t="shared" ref="G15:G18" si="11">D7*100/$D$5</f>
        <v>15.298188810256732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s="26" customFormat="1" ht="24.75" customHeight="1" x14ac:dyDescent="0.3">
      <c r="A16" s="7" t="s">
        <v>15</v>
      </c>
      <c r="B16" s="13">
        <f t="shared" si="7"/>
        <v>17.899999999999999</v>
      </c>
      <c r="C16" s="22">
        <v>19.3</v>
      </c>
      <c r="D16" s="22">
        <f t="shared" ref="D16:D18" si="12">ROUND(D8*100/$D$5,1)</f>
        <v>16.100000000000001</v>
      </c>
      <c r="E16" s="33">
        <f t="shared" si="8"/>
        <v>17.871330909065115</v>
      </c>
      <c r="F16" s="34">
        <f t="shared" si="9"/>
        <v>19.356799177584261</v>
      </c>
      <c r="G16" s="33">
        <f t="shared" si="11"/>
        <v>16.096165017246999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s="26" customFormat="1" ht="24.75" customHeight="1" x14ac:dyDescent="0.3">
      <c r="A17" s="7" t="s">
        <v>16</v>
      </c>
      <c r="B17" s="13">
        <f t="shared" si="7"/>
        <v>44.2</v>
      </c>
      <c r="C17" s="22">
        <f t="shared" si="10"/>
        <v>52.4</v>
      </c>
      <c r="D17" s="22">
        <v>34.6</v>
      </c>
      <c r="E17" s="33">
        <f t="shared" si="8"/>
        <v>44.24765103354359</v>
      </c>
      <c r="F17" s="35">
        <f t="shared" si="9"/>
        <v>52.364695204892683</v>
      </c>
      <c r="G17" s="39">
        <f t="shared" si="11"/>
        <v>34.547612156426219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s="26" customFormat="1" ht="24.75" customHeight="1" x14ac:dyDescent="0.3">
      <c r="A18" s="7" t="s">
        <v>17</v>
      </c>
      <c r="B18" s="13">
        <f t="shared" si="7"/>
        <v>24.9</v>
      </c>
      <c r="C18" s="22">
        <v>17.7</v>
      </c>
      <c r="D18" s="22">
        <f t="shared" si="12"/>
        <v>33.5</v>
      </c>
      <c r="E18" s="33">
        <f t="shared" si="8"/>
        <v>24.890272148001117</v>
      </c>
      <c r="F18" s="35">
        <f t="shared" si="9"/>
        <v>17.666376409417847</v>
      </c>
      <c r="G18" s="39">
        <f t="shared" si="11"/>
        <v>33.522979822037819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26" customFormat="1" ht="24.75" customHeight="1" x14ac:dyDescent="0.3">
      <c r="A19" s="27" t="s">
        <v>18</v>
      </c>
      <c r="B19" s="36" t="s">
        <v>5</v>
      </c>
      <c r="C19" s="36" t="s">
        <v>5</v>
      </c>
      <c r="D19" s="36" t="s">
        <v>5</v>
      </c>
      <c r="E19" s="37" t="s">
        <v>5</v>
      </c>
      <c r="F19" s="38" t="s">
        <v>5</v>
      </c>
      <c r="G19" s="37" t="s">
        <v>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30" customFormat="1" ht="18.600000000000001" customHeight="1" x14ac:dyDescent="0.25">
      <c r="A20" s="28" t="s">
        <v>7</v>
      </c>
      <c r="B20" s="32"/>
      <c r="C20" s="32"/>
      <c r="D20" s="3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30" customFormat="1" ht="22.15" customHeight="1" x14ac:dyDescent="0.25">
      <c r="A21" s="31" t="s">
        <v>9</v>
      </c>
      <c r="B21" s="29"/>
      <c r="C21" s="29"/>
      <c r="D21" s="29"/>
      <c r="E21" s="29"/>
      <c r="F21" s="29"/>
      <c r="G21" s="29" t="s">
        <v>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21.75" customHeight="1" x14ac:dyDescent="0.35">
      <c r="A22" s="25"/>
      <c r="B22" s="16"/>
      <c r="C22" s="16"/>
      <c r="D22" s="16"/>
      <c r="E22" s="16"/>
      <c r="F22" s="16"/>
      <c r="G22" s="16" t="s">
        <v>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30.75" customHeight="1" x14ac:dyDescent="0.35">
      <c r="A23" s="16"/>
      <c r="B23" s="16"/>
      <c r="C23" s="16" t="s"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30.75" customHeight="1" x14ac:dyDescent="0.35">
      <c r="A24" s="16"/>
      <c r="B24" s="16"/>
      <c r="C24" s="16" t="s"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30.75" customHeight="1" x14ac:dyDescent="0.35">
      <c r="A25" s="16"/>
      <c r="B25" s="16"/>
      <c r="C25" s="16"/>
      <c r="D25" s="16" t="s"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30.75" customHeight="1" x14ac:dyDescent="0.35">
      <c r="A26" s="16"/>
      <c r="B26" s="16"/>
      <c r="C26" s="16"/>
      <c r="D26" s="16" t="s">
        <v>0</v>
      </c>
      <c r="E26" s="16" t="s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30.75" customHeigh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30.75" customHeight="1" x14ac:dyDescent="0.35">
      <c r="A28" s="16"/>
      <c r="B28" s="16" t="s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30.75" customHeight="1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0.75" customHeight="1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30.75" customHeight="1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30.75" customHeight="1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30.75" customHeigh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30.7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30.75" customHeight="1" x14ac:dyDescent="0.35">
      <c r="A35" s="21"/>
      <c r="B35" s="21"/>
      <c r="C35" s="21"/>
      <c r="D35" s="21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30.75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30.75" customHeight="1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30.75" customHeight="1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30.75" customHeight="1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30.75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30.75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30.75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30.75" customHeigh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30.75" customHeigh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30.75" customHeight="1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30.75" customHeight="1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30.75" customHeight="1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30.75" customHeight="1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30.75" customHeight="1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30.75" customHeight="1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30.75" customHeight="1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30.75" customHeight="1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30.75" customHeight="1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30.75" customHeight="1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30.75" customHeight="1" x14ac:dyDescent="0.3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30.75" customHeight="1" x14ac:dyDescent="0.3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30.75" customHeight="1" x14ac:dyDescent="0.3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30.75" customHeight="1" x14ac:dyDescent="0.3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30.75" customHeight="1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30.75" customHeight="1" x14ac:dyDescent="0.3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30.75" customHeight="1" x14ac:dyDescent="0.3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30.75" customHeight="1" x14ac:dyDescent="0.3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30.75" customHeight="1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30.75" customHeight="1" x14ac:dyDescent="0.3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30.75" customHeight="1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30.75" customHeight="1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30.75" customHeight="1" x14ac:dyDescent="0.3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30.7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30.75" customHeight="1" x14ac:dyDescent="0.3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30.75" customHeight="1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30.75" customHeight="1" x14ac:dyDescent="0.3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30.75" customHeight="1" x14ac:dyDescent="0.3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30.75" customHeight="1" x14ac:dyDescent="0.3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30.75" customHeight="1" x14ac:dyDescent="0.3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30.75" customHeight="1" x14ac:dyDescent="0.3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30.75" customHeigh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30.75" customHeight="1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30.75" customHeight="1" x14ac:dyDescent="0.3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30.75" customHeight="1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30.75" customHeight="1" x14ac:dyDescent="0.3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30.75" customHeight="1" x14ac:dyDescent="0.3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30.75" customHeight="1" x14ac:dyDescent="0.3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30.75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30.75" customHeight="1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30.75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30.75" customHeight="1" x14ac:dyDescent="0.3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30.75" customHeight="1" x14ac:dyDescent="0.3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30.75" customHeight="1" x14ac:dyDescent="0.3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30.75" customHeight="1" x14ac:dyDescent="0.3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30.75" customHeight="1" x14ac:dyDescent="0.3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30.75" customHeight="1" x14ac:dyDescent="0.3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ht="30.75" customHeight="1" x14ac:dyDescent="0.3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30.75" customHeight="1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30.75" customHeight="1" x14ac:dyDescent="0.3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30.75" customHeight="1" x14ac:dyDescent="0.3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30.75" customHeight="1" x14ac:dyDescent="0.3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30.75" customHeight="1" x14ac:dyDescent="0.3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30.75" customHeight="1" x14ac:dyDescent="0.3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30.75" customHeight="1" x14ac:dyDescent="0.3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30.75" customHeight="1" x14ac:dyDescent="0.3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30.75" customHeight="1" x14ac:dyDescent="0.3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30.75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30.75" customHeight="1" x14ac:dyDescent="0.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30.75" customHeight="1" x14ac:dyDescent="0.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30.75" customHeight="1" x14ac:dyDescent="0.3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30.75" customHeight="1" x14ac:dyDescent="0.3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30.75" customHeight="1" x14ac:dyDescent="0.3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30.75" customHeight="1" x14ac:dyDescent="0.3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30.75" customHeigh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30.75" customHeight="1" x14ac:dyDescent="0.3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30.75" customHeight="1" x14ac:dyDescent="0.3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30.75" customHeight="1" x14ac:dyDescent="0.3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30.75" customHeight="1" x14ac:dyDescent="0.3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30.75" customHeight="1" x14ac:dyDescent="0.3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30.75" customHeight="1" x14ac:dyDescent="0.3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30.75" customHeight="1" x14ac:dyDescent="0.3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30.75" customHeight="1" x14ac:dyDescent="0.3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30.75" customHeight="1" x14ac:dyDescent="0.3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30.75" customHeight="1" x14ac:dyDescent="0.3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30.75" customHeight="1" x14ac:dyDescent="0.3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30.75" customHeight="1" x14ac:dyDescent="0.3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30.75" customHeight="1" x14ac:dyDescent="0.3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30.75" customHeight="1" x14ac:dyDescent="0.3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30.75" customHeight="1" x14ac:dyDescent="0.3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30.75" customHeight="1" x14ac:dyDescent="0.3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30.75" customHeight="1" x14ac:dyDescent="0.3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30.75" customHeight="1" x14ac:dyDescent="0.3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30.75" customHeight="1" x14ac:dyDescent="0.3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30.75" customHeight="1" x14ac:dyDescent="0.3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30.75" customHeight="1" x14ac:dyDescent="0.3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30.75" customHeight="1" x14ac:dyDescent="0.3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30.75" customHeight="1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30.75" customHeight="1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30.75" customHeight="1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30.75" customHeight="1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30.75" customHeight="1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30.75" customHeight="1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30.75" customHeight="1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30.75" customHeight="1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30.75" customHeight="1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30.75" customHeight="1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30.75" customHeight="1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30.75" customHeight="1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30.75" customHeight="1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30.75" customHeight="1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30.75" customHeight="1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30.75" customHeight="1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30.75" customHeight="1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30.75" customHeight="1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30.75" customHeight="1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30.75" customHeight="1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30.75" customHeight="1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30.75" customHeight="1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30.75" customHeight="1" x14ac:dyDescent="0.3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30.75" customHeight="1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30.75" customHeight="1" x14ac:dyDescent="0.3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30.75" customHeight="1" x14ac:dyDescent="0.3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30.75" customHeight="1" x14ac:dyDescent="0.3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30.75" customHeight="1" x14ac:dyDescent="0.3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30.75" customHeight="1" x14ac:dyDescent="0.3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30.75" customHeight="1" x14ac:dyDescent="0.3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30.75" customHeight="1" x14ac:dyDescent="0.3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30.75" customHeight="1" x14ac:dyDescent="0.3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30.75" customHeight="1" x14ac:dyDescent="0.3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30.75" customHeight="1" x14ac:dyDescent="0.3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30.75" customHeight="1" x14ac:dyDescent="0.3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30.75" customHeight="1" x14ac:dyDescent="0.3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30.75" customHeight="1" x14ac:dyDescent="0.3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30.75" customHeight="1" x14ac:dyDescent="0.3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30.75" customHeight="1" x14ac:dyDescent="0.3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30.75" customHeight="1" x14ac:dyDescent="0.3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30.75" customHeight="1" x14ac:dyDescent="0.3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30.75" customHeight="1" x14ac:dyDescent="0.3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30.75" customHeight="1" x14ac:dyDescent="0.3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30.75" customHeight="1" x14ac:dyDescent="0.3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30.75" customHeight="1" x14ac:dyDescent="0.3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30.75" customHeight="1" x14ac:dyDescent="0.3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30.75" customHeight="1" x14ac:dyDescent="0.3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30.75" customHeight="1" x14ac:dyDescent="0.3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30.75" customHeight="1" x14ac:dyDescent="0.3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30.75" customHeight="1" x14ac:dyDescent="0.3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30.75" customHeight="1" x14ac:dyDescent="0.3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30.75" customHeight="1" x14ac:dyDescent="0.3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30.75" customHeight="1" x14ac:dyDescent="0.3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30.75" customHeight="1" x14ac:dyDescent="0.3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30.75" customHeight="1" x14ac:dyDescent="0.3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30.75" customHeight="1" x14ac:dyDescent="0.3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30.75" customHeight="1" x14ac:dyDescent="0.3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30.75" customHeight="1" x14ac:dyDescent="0.3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30.75" customHeight="1" x14ac:dyDescent="0.3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30.75" customHeight="1" x14ac:dyDescent="0.3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30.75" customHeight="1" x14ac:dyDescent="0.3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30.75" customHeight="1" x14ac:dyDescent="0.3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30.75" customHeight="1" x14ac:dyDescent="0.3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30.75" customHeight="1" x14ac:dyDescent="0.3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30.75" customHeight="1" x14ac:dyDescent="0.3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30.75" customHeight="1" x14ac:dyDescent="0.3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30.75" customHeight="1" x14ac:dyDescent="0.3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30.75" customHeight="1" x14ac:dyDescent="0.3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30.75" customHeight="1" x14ac:dyDescent="0.3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30.75" customHeight="1" x14ac:dyDescent="0.3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30.75" customHeight="1" x14ac:dyDescent="0.3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30.75" customHeight="1" x14ac:dyDescent="0.3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30.75" customHeight="1" x14ac:dyDescent="0.3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30.75" customHeight="1" x14ac:dyDescent="0.3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30.75" customHeight="1" x14ac:dyDescent="0.3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30.75" customHeight="1" x14ac:dyDescent="0.3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30.75" customHeight="1" x14ac:dyDescent="0.3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30.75" customHeight="1" x14ac:dyDescent="0.3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30.75" customHeight="1" x14ac:dyDescent="0.3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30.75" customHeight="1" x14ac:dyDescent="0.3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30.75" customHeight="1" x14ac:dyDescent="0.3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30.75" customHeight="1" x14ac:dyDescent="0.3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30.75" customHeight="1" x14ac:dyDescent="0.3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30.75" customHeight="1" x14ac:dyDescent="0.3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30.75" customHeight="1" x14ac:dyDescent="0.3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30.75" customHeight="1" x14ac:dyDescent="0.3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30.75" customHeight="1" x14ac:dyDescent="0.3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30.75" customHeight="1" x14ac:dyDescent="0.3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30.75" customHeight="1" x14ac:dyDescent="0.3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30.75" customHeight="1" x14ac:dyDescent="0.3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30.75" customHeight="1" x14ac:dyDescent="0.3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30.75" customHeight="1" x14ac:dyDescent="0.3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30.75" customHeight="1" x14ac:dyDescent="0.3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30.75" customHeight="1" x14ac:dyDescent="0.3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30.75" customHeight="1" x14ac:dyDescent="0.3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30.75" customHeight="1" x14ac:dyDescent="0.3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30.75" customHeight="1" x14ac:dyDescent="0.3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30.75" customHeight="1" x14ac:dyDescent="0.3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30.75" customHeight="1" x14ac:dyDescent="0.3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30.75" customHeight="1" x14ac:dyDescent="0.3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30.75" customHeight="1" x14ac:dyDescent="0.3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30.75" customHeight="1" x14ac:dyDescent="0.3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30.75" customHeight="1" x14ac:dyDescent="0.3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30.75" customHeight="1" x14ac:dyDescent="0.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30.75" customHeight="1" x14ac:dyDescent="0.3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30.75" customHeight="1" x14ac:dyDescent="0.3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30.75" customHeight="1" x14ac:dyDescent="0.3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30.75" customHeight="1" x14ac:dyDescent="0.3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30.75" customHeight="1" x14ac:dyDescent="0.3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30.75" customHeight="1" x14ac:dyDescent="0.3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30.75" customHeight="1" x14ac:dyDescent="0.3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30.75" customHeight="1" x14ac:dyDescent="0.3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30.75" customHeight="1" x14ac:dyDescent="0.3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30.75" customHeight="1" x14ac:dyDescent="0.3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30.75" customHeight="1" x14ac:dyDescent="0.3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30.75" customHeight="1" x14ac:dyDescent="0.3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30.75" customHeight="1" x14ac:dyDescent="0.3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30.75" customHeight="1" x14ac:dyDescent="0.3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30.75" customHeight="1" x14ac:dyDescent="0.3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30.75" customHeight="1" x14ac:dyDescent="0.3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30.75" customHeight="1" x14ac:dyDescent="0.3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30.75" customHeight="1" x14ac:dyDescent="0.3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30.75" customHeight="1" x14ac:dyDescent="0.3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30.75" customHeight="1" x14ac:dyDescent="0.3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30.75" customHeight="1" x14ac:dyDescent="0.3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30.75" customHeight="1" x14ac:dyDescent="0.3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30.75" customHeight="1" x14ac:dyDescent="0.3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30.75" customHeight="1" x14ac:dyDescent="0.3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30.75" customHeight="1" x14ac:dyDescent="0.3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30.75" customHeight="1" x14ac:dyDescent="0.3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30.75" customHeight="1" x14ac:dyDescent="0.3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30.75" customHeight="1" x14ac:dyDescent="0.3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30.75" customHeight="1" x14ac:dyDescent="0.3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30.75" customHeight="1" x14ac:dyDescent="0.3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30.75" customHeight="1" x14ac:dyDescent="0.3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30.75" customHeight="1" x14ac:dyDescent="0.3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30.75" customHeight="1" x14ac:dyDescent="0.3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30.75" customHeight="1" x14ac:dyDescent="0.3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30.75" customHeight="1" x14ac:dyDescent="0.3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30.75" customHeight="1" x14ac:dyDescent="0.3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30.75" customHeight="1" x14ac:dyDescent="0.3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30.75" customHeight="1" x14ac:dyDescent="0.3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30.75" customHeight="1" x14ac:dyDescent="0.3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30.75" customHeight="1" x14ac:dyDescent="0.3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30.75" customHeight="1" x14ac:dyDescent="0.3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30.75" customHeight="1" x14ac:dyDescent="0.3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30.75" customHeight="1" x14ac:dyDescent="0.3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30.75" customHeight="1" x14ac:dyDescent="0.3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30.75" customHeight="1" x14ac:dyDescent="0.3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30.75" customHeight="1" x14ac:dyDescent="0.3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30.75" customHeight="1" x14ac:dyDescent="0.3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30.75" customHeight="1" x14ac:dyDescent="0.3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30.75" customHeight="1" x14ac:dyDescent="0.3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30.75" customHeight="1" x14ac:dyDescent="0.3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30.75" customHeight="1" x14ac:dyDescent="0.3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30.75" customHeight="1" x14ac:dyDescent="0.3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30.75" customHeight="1" x14ac:dyDescent="0.3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30.75" customHeight="1" x14ac:dyDescent="0.3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30.75" customHeight="1" x14ac:dyDescent="0.3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30.75" customHeight="1" x14ac:dyDescent="0.3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30.75" customHeight="1" x14ac:dyDescent="0.3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30.75" customHeight="1" x14ac:dyDescent="0.3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30.75" customHeight="1" x14ac:dyDescent="0.3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30.75" customHeight="1" x14ac:dyDescent="0.3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30.75" customHeight="1" x14ac:dyDescent="0.3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30.75" customHeight="1" x14ac:dyDescent="0.3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30.75" customHeight="1" x14ac:dyDescent="0.3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30.75" customHeight="1" x14ac:dyDescent="0.3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30.75" customHeight="1" x14ac:dyDescent="0.3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30.75" customHeight="1" x14ac:dyDescent="0.3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30.75" customHeight="1" x14ac:dyDescent="0.3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30.75" customHeight="1" x14ac:dyDescent="0.3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30.75" customHeight="1" x14ac:dyDescent="0.3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30.75" customHeight="1" x14ac:dyDescent="0.3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30.75" customHeight="1" x14ac:dyDescent="0.3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30.75" customHeight="1" x14ac:dyDescent="0.3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30.75" customHeight="1" x14ac:dyDescent="0.3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30.75" customHeight="1" x14ac:dyDescent="0.3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30.75" customHeight="1" x14ac:dyDescent="0.3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30.75" customHeight="1" x14ac:dyDescent="0.3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30.75" customHeight="1" x14ac:dyDescent="0.3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30.75" customHeight="1" x14ac:dyDescent="0.3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30.75" customHeight="1" x14ac:dyDescent="0.3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30.75" customHeight="1" x14ac:dyDescent="0.3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30.75" customHeight="1" x14ac:dyDescent="0.3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30.75" customHeight="1" x14ac:dyDescent="0.3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30.75" customHeight="1" x14ac:dyDescent="0.3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30.75" customHeight="1" x14ac:dyDescent="0.3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30.75" customHeight="1" x14ac:dyDescent="0.3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30.75" customHeight="1" x14ac:dyDescent="0.3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30.75" customHeight="1" x14ac:dyDescent="0.3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30.75" customHeight="1" x14ac:dyDescent="0.3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30.75" customHeight="1" x14ac:dyDescent="0.3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30.75" customHeight="1" x14ac:dyDescent="0.3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30.75" customHeight="1" x14ac:dyDescent="0.3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30.75" customHeight="1" x14ac:dyDescent="0.3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30.75" customHeight="1" x14ac:dyDescent="0.3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30.75" customHeight="1" x14ac:dyDescent="0.3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30.75" customHeight="1" x14ac:dyDescent="0.3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30.75" customHeight="1" x14ac:dyDescent="0.3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30.75" customHeight="1" x14ac:dyDescent="0.3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30.75" customHeight="1" x14ac:dyDescent="0.3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30.75" customHeight="1" x14ac:dyDescent="0.3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30.75" customHeight="1" x14ac:dyDescent="0.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30.75" customHeight="1" x14ac:dyDescent="0.3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30.75" customHeight="1" x14ac:dyDescent="0.3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30.75" customHeight="1" x14ac:dyDescent="0.3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30.75" customHeight="1" x14ac:dyDescent="0.3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30.75" customHeight="1" x14ac:dyDescent="0.3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30.75" customHeight="1" x14ac:dyDescent="0.3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30.75" customHeight="1" x14ac:dyDescent="0.3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30.75" customHeight="1" x14ac:dyDescent="0.3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30.75" customHeight="1" x14ac:dyDescent="0.3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30.75" customHeight="1" x14ac:dyDescent="0.3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30.75" customHeight="1" x14ac:dyDescent="0.3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30.75" customHeight="1" x14ac:dyDescent="0.3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30.75" customHeight="1" x14ac:dyDescent="0.3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30.75" customHeight="1" x14ac:dyDescent="0.3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30.75" customHeight="1" x14ac:dyDescent="0.3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30.75" customHeight="1" x14ac:dyDescent="0.3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30.75" customHeight="1" x14ac:dyDescent="0.3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30.75" customHeight="1" x14ac:dyDescent="0.3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30.75" customHeight="1" x14ac:dyDescent="0.3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30.75" customHeight="1" x14ac:dyDescent="0.3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30.75" customHeight="1" x14ac:dyDescent="0.3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30.75" customHeight="1" x14ac:dyDescent="0.3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30.75" customHeight="1" x14ac:dyDescent="0.3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30.75" customHeight="1" x14ac:dyDescent="0.3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30.75" customHeight="1" x14ac:dyDescent="0.3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30.75" customHeight="1" x14ac:dyDescent="0.3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30.75" customHeight="1" x14ac:dyDescent="0.3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30.75" customHeight="1" x14ac:dyDescent="0.3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30.75" customHeight="1" x14ac:dyDescent="0.3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30.75" customHeight="1" x14ac:dyDescent="0.3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30.75" customHeight="1" x14ac:dyDescent="0.3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30.75" customHeight="1" x14ac:dyDescent="0.3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30.75" customHeight="1" x14ac:dyDescent="0.3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30.75" customHeight="1" x14ac:dyDescent="0.3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30.75" customHeight="1" x14ac:dyDescent="0.3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30.75" customHeight="1" x14ac:dyDescent="0.3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30.75" customHeight="1" x14ac:dyDescent="0.3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30.75" customHeight="1" x14ac:dyDescent="0.3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30.75" customHeight="1" x14ac:dyDescent="0.3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30.75" customHeight="1" x14ac:dyDescent="0.3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30.75" customHeight="1" x14ac:dyDescent="0.3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30.75" customHeight="1" x14ac:dyDescent="0.3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30.75" customHeight="1" x14ac:dyDescent="0.3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30.75" customHeight="1" x14ac:dyDescent="0.3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30.75" customHeight="1" x14ac:dyDescent="0.3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30.75" customHeight="1" x14ac:dyDescent="0.3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30.75" customHeight="1" x14ac:dyDescent="0.3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30.75" customHeight="1" x14ac:dyDescent="0.3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30.75" customHeight="1" x14ac:dyDescent="0.3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30.75" customHeight="1" x14ac:dyDescent="0.3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30.75" customHeight="1" x14ac:dyDescent="0.3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30.75" customHeight="1" x14ac:dyDescent="0.3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30.75" customHeight="1" x14ac:dyDescent="0.3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30.75" customHeight="1" x14ac:dyDescent="0.3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30.75" customHeight="1" x14ac:dyDescent="0.3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30.75" customHeight="1" x14ac:dyDescent="0.3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30.75" customHeight="1" x14ac:dyDescent="0.3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30.75" customHeight="1" x14ac:dyDescent="0.3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30.75" customHeight="1" x14ac:dyDescent="0.3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30.75" customHeight="1" x14ac:dyDescent="0.3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30.75" customHeight="1" x14ac:dyDescent="0.3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30.75" customHeight="1" x14ac:dyDescent="0.3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30.75" customHeight="1" x14ac:dyDescent="0.3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30.75" customHeight="1" x14ac:dyDescent="0.3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30.75" customHeight="1" x14ac:dyDescent="0.3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30.75" customHeight="1" x14ac:dyDescent="0.3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30.75" customHeight="1" x14ac:dyDescent="0.3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30.75" customHeight="1" x14ac:dyDescent="0.3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30.75" customHeight="1" x14ac:dyDescent="0.3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30.75" customHeight="1" x14ac:dyDescent="0.3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30.75" customHeight="1" x14ac:dyDescent="0.3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30.75" customHeight="1" x14ac:dyDescent="0.3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30.75" customHeight="1" x14ac:dyDescent="0.3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30.75" customHeight="1" x14ac:dyDescent="0.3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30.75" customHeight="1" x14ac:dyDescent="0.3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30.75" customHeight="1" x14ac:dyDescent="0.3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30.75" customHeight="1" x14ac:dyDescent="0.3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30.75" customHeight="1" x14ac:dyDescent="0.3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30.75" customHeight="1" x14ac:dyDescent="0.3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30.75" customHeight="1" x14ac:dyDescent="0.3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30.75" customHeight="1" x14ac:dyDescent="0.3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30.75" customHeight="1" x14ac:dyDescent="0.3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30.75" customHeight="1" x14ac:dyDescent="0.3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30.75" customHeight="1" x14ac:dyDescent="0.3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30.75" customHeight="1" x14ac:dyDescent="0.3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30.75" customHeight="1" x14ac:dyDescent="0.3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30.75" customHeight="1" x14ac:dyDescent="0.3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30.75" customHeight="1" x14ac:dyDescent="0.3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30.75" customHeight="1" x14ac:dyDescent="0.3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30.75" customHeight="1" x14ac:dyDescent="0.3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30.75" customHeight="1" x14ac:dyDescent="0.3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30.75" customHeight="1" x14ac:dyDescent="0.3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30.75" customHeight="1" x14ac:dyDescent="0.3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30.75" customHeight="1" x14ac:dyDescent="0.3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30.75" customHeight="1" x14ac:dyDescent="0.3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30.75" customHeight="1" x14ac:dyDescent="0.3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30.75" customHeight="1" x14ac:dyDescent="0.3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30.75" customHeight="1" x14ac:dyDescent="0.3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30.75" customHeight="1" x14ac:dyDescent="0.3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30.75" customHeight="1" x14ac:dyDescent="0.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30.75" customHeight="1" x14ac:dyDescent="0.3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30.75" customHeight="1" x14ac:dyDescent="0.3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30.75" customHeight="1" x14ac:dyDescent="0.3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30.75" customHeight="1" x14ac:dyDescent="0.3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30.75" customHeight="1" x14ac:dyDescent="0.3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30.75" customHeight="1" x14ac:dyDescent="0.3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30.75" customHeight="1" x14ac:dyDescent="0.3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30.75" customHeight="1" x14ac:dyDescent="0.3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30.75" customHeight="1" x14ac:dyDescent="0.3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30.75" customHeight="1" x14ac:dyDescent="0.3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30.75" customHeight="1" x14ac:dyDescent="0.3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30.75" customHeight="1" x14ac:dyDescent="0.3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30.75" customHeight="1" x14ac:dyDescent="0.3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30.75" customHeight="1" x14ac:dyDescent="0.3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30.75" customHeight="1" x14ac:dyDescent="0.3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30.75" customHeight="1" x14ac:dyDescent="0.3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30.75" customHeight="1" x14ac:dyDescent="0.3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30.75" customHeight="1" x14ac:dyDescent="0.3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30.75" customHeight="1" x14ac:dyDescent="0.3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30.75" customHeight="1" x14ac:dyDescent="0.3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30.75" customHeight="1" x14ac:dyDescent="0.3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30.75" customHeight="1" x14ac:dyDescent="0.3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30.75" customHeight="1" x14ac:dyDescent="0.3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30.75" customHeight="1" x14ac:dyDescent="0.3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30.75" customHeight="1" x14ac:dyDescent="0.3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30.75" customHeight="1" x14ac:dyDescent="0.3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30.75" customHeight="1" x14ac:dyDescent="0.3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30.75" customHeight="1" x14ac:dyDescent="0.3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30.75" customHeight="1" x14ac:dyDescent="0.3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30.75" customHeight="1" x14ac:dyDescent="0.3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30.75" customHeight="1" x14ac:dyDescent="0.3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30.75" customHeight="1" x14ac:dyDescent="0.3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30.75" customHeight="1" x14ac:dyDescent="0.3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30.75" customHeight="1" x14ac:dyDescent="0.3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30.75" customHeight="1" x14ac:dyDescent="0.3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30.75" customHeight="1" x14ac:dyDescent="0.3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30.75" customHeight="1" x14ac:dyDescent="0.3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30.75" customHeight="1" x14ac:dyDescent="0.3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30.75" customHeight="1" x14ac:dyDescent="0.3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30.75" customHeight="1" x14ac:dyDescent="0.3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30.75" customHeight="1" x14ac:dyDescent="0.3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30.75" customHeight="1" x14ac:dyDescent="0.3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30.75" customHeight="1" x14ac:dyDescent="0.3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30.75" customHeight="1" x14ac:dyDescent="0.3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30.75" customHeight="1" x14ac:dyDescent="0.3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30.75" customHeight="1" x14ac:dyDescent="0.3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30.75" customHeight="1" x14ac:dyDescent="0.3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30.75" customHeight="1" x14ac:dyDescent="0.3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30.75" customHeight="1" x14ac:dyDescent="0.3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30.75" customHeight="1" x14ac:dyDescent="0.3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30.75" customHeight="1" x14ac:dyDescent="0.3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30.75" customHeight="1" x14ac:dyDescent="0.3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30.75" customHeight="1" x14ac:dyDescent="0.3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30.75" customHeight="1" x14ac:dyDescent="0.3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30.75" customHeight="1" x14ac:dyDescent="0.3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30.75" customHeight="1" x14ac:dyDescent="0.3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30.75" customHeight="1" x14ac:dyDescent="0.3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30.75" customHeight="1" x14ac:dyDescent="0.3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30.75" customHeight="1" x14ac:dyDescent="0.3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30.75" customHeight="1" x14ac:dyDescent="0.3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30.75" customHeight="1" x14ac:dyDescent="0.3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30.75" customHeight="1" x14ac:dyDescent="0.3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30.75" customHeight="1" x14ac:dyDescent="0.3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30.75" customHeight="1" x14ac:dyDescent="0.3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30.75" customHeight="1" x14ac:dyDescent="0.3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30.75" customHeight="1" x14ac:dyDescent="0.3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30.75" customHeight="1" x14ac:dyDescent="0.3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30.75" customHeight="1" x14ac:dyDescent="0.3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30.75" customHeight="1" x14ac:dyDescent="0.3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30.75" customHeight="1" x14ac:dyDescent="0.3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30.75" customHeight="1" x14ac:dyDescent="0.3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30.75" customHeight="1" x14ac:dyDescent="0.3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30.75" customHeight="1" x14ac:dyDescent="0.3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30.75" customHeight="1" x14ac:dyDescent="0.3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30.75" customHeight="1" x14ac:dyDescent="0.3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30.75" customHeight="1" x14ac:dyDescent="0.3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30.75" customHeight="1" x14ac:dyDescent="0.3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30.75" customHeight="1" x14ac:dyDescent="0.3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30.75" customHeight="1" x14ac:dyDescent="0.3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30.75" customHeight="1" x14ac:dyDescent="0.3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30.75" customHeight="1" x14ac:dyDescent="0.3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30.75" customHeight="1" x14ac:dyDescent="0.3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30.75" customHeight="1" x14ac:dyDescent="0.3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30.75" customHeight="1" x14ac:dyDescent="0.3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30.75" customHeight="1" x14ac:dyDescent="0.3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30.75" customHeight="1" x14ac:dyDescent="0.3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30.75" customHeight="1" x14ac:dyDescent="0.3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30.75" customHeight="1" x14ac:dyDescent="0.3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30.75" customHeight="1" x14ac:dyDescent="0.3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30.75" customHeight="1" x14ac:dyDescent="0.3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30.75" customHeight="1" x14ac:dyDescent="0.3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30.75" customHeight="1" x14ac:dyDescent="0.3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30.75" customHeight="1" x14ac:dyDescent="0.3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30.75" customHeight="1" x14ac:dyDescent="0.3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30.75" customHeight="1" x14ac:dyDescent="0.3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30.75" customHeight="1" x14ac:dyDescent="0.3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30.75" customHeight="1" x14ac:dyDescent="0.3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30.75" customHeight="1" x14ac:dyDescent="0.3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30.75" customHeight="1" x14ac:dyDescent="0.3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30.75" customHeight="1" x14ac:dyDescent="0.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30.75" customHeight="1" x14ac:dyDescent="0.3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30.75" customHeight="1" x14ac:dyDescent="0.3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30.75" customHeight="1" x14ac:dyDescent="0.3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30.75" customHeight="1" x14ac:dyDescent="0.3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30.75" customHeight="1" x14ac:dyDescent="0.3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30.75" customHeight="1" x14ac:dyDescent="0.3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30.75" customHeight="1" x14ac:dyDescent="0.3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30.75" customHeight="1" x14ac:dyDescent="0.3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30.75" customHeight="1" x14ac:dyDescent="0.3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30.75" customHeight="1" x14ac:dyDescent="0.3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30.75" customHeight="1" x14ac:dyDescent="0.3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30.75" customHeight="1" x14ac:dyDescent="0.3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30.75" customHeight="1" x14ac:dyDescent="0.3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30.75" customHeight="1" x14ac:dyDescent="0.3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30.75" customHeight="1" x14ac:dyDescent="0.3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30.75" customHeight="1" x14ac:dyDescent="0.3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30.75" customHeight="1" x14ac:dyDescent="0.3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30.75" customHeight="1" x14ac:dyDescent="0.3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30.75" customHeight="1" x14ac:dyDescent="0.3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30.75" customHeight="1" x14ac:dyDescent="0.3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30.75" customHeight="1" x14ac:dyDescent="0.3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30.75" customHeight="1" x14ac:dyDescent="0.3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30.75" customHeight="1" x14ac:dyDescent="0.3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30.75" customHeight="1" x14ac:dyDescent="0.3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30.75" customHeight="1" x14ac:dyDescent="0.3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30.75" customHeight="1" x14ac:dyDescent="0.3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30.75" customHeight="1" x14ac:dyDescent="0.3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30.75" customHeight="1" x14ac:dyDescent="0.3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30.75" customHeight="1" x14ac:dyDescent="0.3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30.75" customHeight="1" x14ac:dyDescent="0.3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30.75" customHeight="1" x14ac:dyDescent="0.3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30.75" customHeight="1" x14ac:dyDescent="0.3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30.75" customHeight="1" x14ac:dyDescent="0.3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30.75" customHeight="1" x14ac:dyDescent="0.3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30.75" customHeight="1" x14ac:dyDescent="0.3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30.75" customHeight="1" x14ac:dyDescent="0.3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30.75" customHeight="1" x14ac:dyDescent="0.3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30.75" customHeight="1" x14ac:dyDescent="0.3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30.75" customHeight="1" x14ac:dyDescent="0.3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30.75" customHeight="1" x14ac:dyDescent="0.3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30.75" customHeight="1" x14ac:dyDescent="0.3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30.75" customHeight="1" x14ac:dyDescent="0.3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30.75" customHeight="1" x14ac:dyDescent="0.3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30.75" customHeight="1" x14ac:dyDescent="0.3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30.75" customHeight="1" x14ac:dyDescent="0.3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30.75" customHeight="1" x14ac:dyDescent="0.3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30.75" customHeight="1" x14ac:dyDescent="0.3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30.75" customHeight="1" x14ac:dyDescent="0.3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30.75" customHeight="1" x14ac:dyDescent="0.3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30.75" customHeight="1" x14ac:dyDescent="0.3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30.75" customHeight="1" x14ac:dyDescent="0.3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30.75" customHeight="1" x14ac:dyDescent="0.3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30.75" customHeight="1" x14ac:dyDescent="0.3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30.75" customHeight="1" x14ac:dyDescent="0.3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30.75" customHeight="1" x14ac:dyDescent="0.3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30.75" customHeight="1" x14ac:dyDescent="0.3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30.75" customHeight="1" x14ac:dyDescent="0.3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30.75" customHeight="1" x14ac:dyDescent="0.3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30.75" customHeight="1" x14ac:dyDescent="0.3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30.75" customHeight="1" x14ac:dyDescent="0.3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30.75" customHeight="1" x14ac:dyDescent="0.3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30.75" customHeight="1" x14ac:dyDescent="0.3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30.75" customHeight="1" x14ac:dyDescent="0.3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30.75" customHeight="1" x14ac:dyDescent="0.3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30.75" customHeight="1" x14ac:dyDescent="0.3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30.75" customHeight="1" x14ac:dyDescent="0.3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30.75" customHeight="1" x14ac:dyDescent="0.3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30.75" customHeight="1" x14ac:dyDescent="0.3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30.75" customHeight="1" x14ac:dyDescent="0.3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30.75" customHeight="1" x14ac:dyDescent="0.3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30.75" customHeight="1" x14ac:dyDescent="0.3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30.75" customHeight="1" x14ac:dyDescent="0.3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30.75" customHeight="1" x14ac:dyDescent="0.3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30.75" customHeight="1" x14ac:dyDescent="0.3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30.75" customHeight="1" x14ac:dyDescent="0.3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30.75" customHeight="1" x14ac:dyDescent="0.3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30.75" customHeight="1" x14ac:dyDescent="0.3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30.75" customHeight="1" x14ac:dyDescent="0.3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30.75" customHeight="1" x14ac:dyDescent="0.3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30.75" customHeight="1" x14ac:dyDescent="0.3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30.75" customHeight="1" x14ac:dyDescent="0.3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30.75" customHeight="1" x14ac:dyDescent="0.3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30.75" customHeight="1" x14ac:dyDescent="0.3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30.75" customHeight="1" x14ac:dyDescent="0.3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30.75" customHeight="1" x14ac:dyDescent="0.3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30.75" customHeight="1" x14ac:dyDescent="0.3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30.75" customHeight="1" x14ac:dyDescent="0.3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30.75" customHeight="1" x14ac:dyDescent="0.3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30.75" customHeight="1" x14ac:dyDescent="0.3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30.75" customHeight="1" x14ac:dyDescent="0.3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30.75" customHeight="1" x14ac:dyDescent="0.3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30.75" customHeight="1" x14ac:dyDescent="0.3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30.75" customHeight="1" x14ac:dyDescent="0.3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30.75" customHeight="1" x14ac:dyDescent="0.3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30.75" customHeight="1" x14ac:dyDescent="0.3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30.75" customHeight="1" x14ac:dyDescent="0.3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30.75" customHeight="1" x14ac:dyDescent="0.3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30.75" customHeight="1" x14ac:dyDescent="0.3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30.75" customHeight="1" x14ac:dyDescent="0.3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30.75" customHeight="1" x14ac:dyDescent="0.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30.75" customHeight="1" x14ac:dyDescent="0.3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30.75" customHeight="1" x14ac:dyDescent="0.3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30.75" customHeight="1" x14ac:dyDescent="0.3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30.75" customHeight="1" x14ac:dyDescent="0.3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30.75" customHeight="1" x14ac:dyDescent="0.3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30.75" customHeight="1" x14ac:dyDescent="0.3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30.75" customHeight="1" x14ac:dyDescent="0.3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30.75" customHeight="1" x14ac:dyDescent="0.3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30.75" customHeight="1" x14ac:dyDescent="0.3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30.75" customHeight="1" x14ac:dyDescent="0.3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30.75" customHeight="1" x14ac:dyDescent="0.3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30.75" customHeight="1" x14ac:dyDescent="0.3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30.75" customHeight="1" x14ac:dyDescent="0.3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30.75" customHeight="1" x14ac:dyDescent="0.3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30.75" customHeight="1" x14ac:dyDescent="0.3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30.75" customHeight="1" x14ac:dyDescent="0.3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30.75" customHeight="1" x14ac:dyDescent="0.3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30.75" customHeight="1" x14ac:dyDescent="0.3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30.75" customHeight="1" x14ac:dyDescent="0.3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30.75" customHeight="1" x14ac:dyDescent="0.3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30.75" customHeight="1" x14ac:dyDescent="0.3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30.75" customHeight="1" x14ac:dyDescent="0.3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30.75" customHeight="1" x14ac:dyDescent="0.3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30.75" customHeight="1" x14ac:dyDescent="0.3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30.75" customHeight="1" x14ac:dyDescent="0.3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30.75" customHeight="1" x14ac:dyDescent="0.3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30.75" customHeight="1" x14ac:dyDescent="0.3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30.75" customHeight="1" x14ac:dyDescent="0.3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30.75" customHeight="1" x14ac:dyDescent="0.3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30.75" customHeight="1" x14ac:dyDescent="0.3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30.75" customHeight="1" x14ac:dyDescent="0.3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30.75" customHeight="1" x14ac:dyDescent="0.3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30.75" customHeight="1" x14ac:dyDescent="0.3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30.75" customHeight="1" x14ac:dyDescent="0.3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30.75" customHeight="1" x14ac:dyDescent="0.3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30.75" customHeight="1" x14ac:dyDescent="0.3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30.75" customHeight="1" x14ac:dyDescent="0.3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30.75" customHeight="1" x14ac:dyDescent="0.3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30.75" customHeight="1" x14ac:dyDescent="0.3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30.75" customHeight="1" x14ac:dyDescent="0.3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30.75" customHeight="1" x14ac:dyDescent="0.3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30.75" customHeight="1" x14ac:dyDescent="0.3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30.75" customHeight="1" x14ac:dyDescent="0.3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30.75" customHeight="1" x14ac:dyDescent="0.3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30.75" customHeight="1" x14ac:dyDescent="0.3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30.75" customHeight="1" x14ac:dyDescent="0.3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30.75" customHeight="1" x14ac:dyDescent="0.3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30.75" customHeight="1" x14ac:dyDescent="0.3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30.75" customHeight="1" x14ac:dyDescent="0.3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30.75" customHeight="1" x14ac:dyDescent="0.3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30.75" customHeight="1" x14ac:dyDescent="0.3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30.75" customHeight="1" x14ac:dyDescent="0.3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30.75" customHeight="1" x14ac:dyDescent="0.3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30.75" customHeight="1" x14ac:dyDescent="0.3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30.75" customHeight="1" x14ac:dyDescent="0.3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30.75" customHeight="1" x14ac:dyDescent="0.3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30.75" customHeight="1" x14ac:dyDescent="0.3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30.75" customHeight="1" x14ac:dyDescent="0.3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30.75" customHeight="1" x14ac:dyDescent="0.3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30.75" customHeight="1" x14ac:dyDescent="0.3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30.75" customHeight="1" x14ac:dyDescent="0.3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30.75" customHeight="1" x14ac:dyDescent="0.3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30.75" customHeight="1" x14ac:dyDescent="0.3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30.75" customHeight="1" x14ac:dyDescent="0.3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30.75" customHeight="1" x14ac:dyDescent="0.3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30.75" customHeight="1" x14ac:dyDescent="0.3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30.75" customHeight="1" x14ac:dyDescent="0.3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30.75" customHeight="1" x14ac:dyDescent="0.3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30.75" customHeight="1" x14ac:dyDescent="0.3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30.75" customHeight="1" x14ac:dyDescent="0.3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30.75" customHeight="1" x14ac:dyDescent="0.3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30.75" customHeight="1" x14ac:dyDescent="0.3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30.75" customHeight="1" x14ac:dyDescent="0.3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30.75" customHeight="1" x14ac:dyDescent="0.3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30.75" customHeight="1" x14ac:dyDescent="0.3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30.75" customHeight="1" x14ac:dyDescent="0.3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30.75" customHeight="1" x14ac:dyDescent="0.3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30.75" customHeight="1" x14ac:dyDescent="0.3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30.75" customHeight="1" x14ac:dyDescent="0.3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30.75" customHeight="1" x14ac:dyDescent="0.3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30.75" customHeight="1" x14ac:dyDescent="0.3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30.75" customHeight="1" x14ac:dyDescent="0.3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30.75" customHeight="1" x14ac:dyDescent="0.3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30.75" customHeight="1" x14ac:dyDescent="0.3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30.75" customHeight="1" x14ac:dyDescent="0.3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30.75" customHeight="1" x14ac:dyDescent="0.3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30.75" customHeight="1" x14ac:dyDescent="0.3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30.75" customHeight="1" x14ac:dyDescent="0.3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30.75" customHeight="1" x14ac:dyDescent="0.3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30.75" customHeight="1" x14ac:dyDescent="0.3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30.75" customHeight="1" x14ac:dyDescent="0.3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30.75" customHeight="1" x14ac:dyDescent="0.3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30.75" customHeight="1" x14ac:dyDescent="0.3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30.75" customHeight="1" x14ac:dyDescent="0.3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30.75" customHeight="1" x14ac:dyDescent="0.3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30.75" customHeight="1" x14ac:dyDescent="0.3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30.75" customHeight="1" x14ac:dyDescent="0.3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30.75" customHeight="1" x14ac:dyDescent="0.3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30.75" customHeight="1" x14ac:dyDescent="0.3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30.75" customHeight="1" x14ac:dyDescent="0.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30.75" customHeight="1" x14ac:dyDescent="0.3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30.75" customHeight="1" x14ac:dyDescent="0.3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30.75" customHeight="1" x14ac:dyDescent="0.3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30.75" customHeight="1" x14ac:dyDescent="0.3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30.75" customHeight="1" x14ac:dyDescent="0.3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30.75" customHeight="1" x14ac:dyDescent="0.3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30.75" customHeight="1" x14ac:dyDescent="0.3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30.75" customHeight="1" x14ac:dyDescent="0.3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30.75" customHeight="1" x14ac:dyDescent="0.3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30.75" customHeight="1" x14ac:dyDescent="0.3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30.75" customHeight="1" x14ac:dyDescent="0.3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30.75" customHeight="1" x14ac:dyDescent="0.3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30.75" customHeight="1" x14ac:dyDescent="0.3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30.75" customHeight="1" x14ac:dyDescent="0.3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30.75" customHeight="1" x14ac:dyDescent="0.3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30.75" customHeight="1" x14ac:dyDescent="0.3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30.75" customHeight="1" x14ac:dyDescent="0.3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30.75" customHeight="1" x14ac:dyDescent="0.3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30.75" customHeight="1" x14ac:dyDescent="0.3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30.75" customHeight="1" x14ac:dyDescent="0.3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30.75" customHeight="1" x14ac:dyDescent="0.3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30.75" customHeight="1" x14ac:dyDescent="0.3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30.75" customHeight="1" x14ac:dyDescent="0.3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30.75" customHeight="1" x14ac:dyDescent="0.3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30.75" customHeight="1" x14ac:dyDescent="0.3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30.75" customHeight="1" x14ac:dyDescent="0.3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30.75" customHeight="1" x14ac:dyDescent="0.3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30.75" customHeight="1" x14ac:dyDescent="0.3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30.75" customHeight="1" x14ac:dyDescent="0.3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30.75" customHeight="1" x14ac:dyDescent="0.3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30.75" customHeight="1" x14ac:dyDescent="0.3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30.75" customHeight="1" x14ac:dyDescent="0.3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30.75" customHeight="1" x14ac:dyDescent="0.3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30.75" customHeight="1" x14ac:dyDescent="0.3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30.75" customHeight="1" x14ac:dyDescent="0.3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30.75" customHeight="1" x14ac:dyDescent="0.3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30.75" customHeight="1" x14ac:dyDescent="0.3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30.75" customHeight="1" x14ac:dyDescent="0.3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30.75" customHeight="1" x14ac:dyDescent="0.3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30.75" customHeight="1" x14ac:dyDescent="0.3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30.75" customHeight="1" x14ac:dyDescent="0.3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30.75" customHeight="1" x14ac:dyDescent="0.3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30.75" customHeight="1" x14ac:dyDescent="0.3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30.75" customHeight="1" x14ac:dyDescent="0.3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30.75" customHeight="1" x14ac:dyDescent="0.3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30.75" customHeight="1" x14ac:dyDescent="0.3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30.75" customHeight="1" x14ac:dyDescent="0.3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30.75" customHeight="1" x14ac:dyDescent="0.3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30.75" customHeight="1" x14ac:dyDescent="0.3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30.75" customHeight="1" x14ac:dyDescent="0.3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30.75" customHeight="1" x14ac:dyDescent="0.3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30.75" customHeight="1" x14ac:dyDescent="0.3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30.75" customHeight="1" x14ac:dyDescent="0.3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30.75" customHeight="1" x14ac:dyDescent="0.3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30.75" customHeight="1" x14ac:dyDescent="0.3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30.75" customHeight="1" x14ac:dyDescent="0.3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30.75" customHeight="1" x14ac:dyDescent="0.3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30.75" customHeight="1" x14ac:dyDescent="0.3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30.75" customHeight="1" x14ac:dyDescent="0.3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30.75" customHeight="1" x14ac:dyDescent="0.3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30.75" customHeight="1" x14ac:dyDescent="0.3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30.75" customHeight="1" x14ac:dyDescent="0.3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30.75" customHeight="1" x14ac:dyDescent="0.3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30.75" customHeight="1" x14ac:dyDescent="0.3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30.75" customHeight="1" x14ac:dyDescent="0.3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30.75" customHeight="1" x14ac:dyDescent="0.3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30.75" customHeight="1" x14ac:dyDescent="0.3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30.75" customHeight="1" x14ac:dyDescent="0.3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30.75" customHeight="1" x14ac:dyDescent="0.3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30.75" customHeight="1" x14ac:dyDescent="0.3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30.75" customHeight="1" x14ac:dyDescent="0.3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30.75" customHeight="1" x14ac:dyDescent="0.3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30.75" customHeight="1" x14ac:dyDescent="0.3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30.75" customHeight="1" x14ac:dyDescent="0.3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30.75" customHeight="1" x14ac:dyDescent="0.3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30.75" customHeight="1" x14ac:dyDescent="0.3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30.75" customHeight="1" x14ac:dyDescent="0.3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30.75" customHeight="1" x14ac:dyDescent="0.3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30.75" customHeight="1" x14ac:dyDescent="0.3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30.75" customHeight="1" x14ac:dyDescent="0.3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30.75" customHeight="1" x14ac:dyDescent="0.3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30.75" customHeight="1" x14ac:dyDescent="0.3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30.75" customHeight="1" x14ac:dyDescent="0.3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30.75" customHeight="1" x14ac:dyDescent="0.3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30.75" customHeight="1" x14ac:dyDescent="0.3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30.75" customHeight="1" x14ac:dyDescent="0.3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30.75" customHeight="1" x14ac:dyDescent="0.3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30.75" customHeight="1" x14ac:dyDescent="0.3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30.75" customHeight="1" x14ac:dyDescent="0.3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30.75" customHeight="1" x14ac:dyDescent="0.3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30.75" customHeight="1" x14ac:dyDescent="0.3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30.75" customHeight="1" x14ac:dyDescent="0.3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30.75" customHeight="1" x14ac:dyDescent="0.3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30.75" customHeight="1" x14ac:dyDescent="0.3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30.75" customHeight="1" x14ac:dyDescent="0.3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30.75" customHeight="1" x14ac:dyDescent="0.3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30.75" customHeight="1" x14ac:dyDescent="0.3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30.75" customHeight="1" x14ac:dyDescent="0.3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30.75" customHeight="1" x14ac:dyDescent="0.3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30.75" customHeight="1" x14ac:dyDescent="0.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30.75" customHeight="1" x14ac:dyDescent="0.3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30.75" customHeight="1" x14ac:dyDescent="0.3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30.75" customHeight="1" x14ac:dyDescent="0.3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30.75" customHeight="1" x14ac:dyDescent="0.3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30.75" customHeight="1" x14ac:dyDescent="0.3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30.75" customHeight="1" x14ac:dyDescent="0.3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30.75" customHeight="1" x14ac:dyDescent="0.3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30.75" customHeight="1" x14ac:dyDescent="0.3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30.75" customHeight="1" x14ac:dyDescent="0.3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30.75" customHeight="1" x14ac:dyDescent="0.3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30.75" customHeight="1" x14ac:dyDescent="0.3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30.75" customHeight="1" x14ac:dyDescent="0.3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30.75" customHeight="1" x14ac:dyDescent="0.3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30.75" customHeight="1" x14ac:dyDescent="0.3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30.75" customHeight="1" x14ac:dyDescent="0.3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30.75" customHeight="1" x14ac:dyDescent="0.3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30.75" customHeight="1" x14ac:dyDescent="0.3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30.75" customHeight="1" x14ac:dyDescent="0.3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30.75" customHeight="1" x14ac:dyDescent="0.3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30.75" customHeight="1" x14ac:dyDescent="0.3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30.75" customHeight="1" x14ac:dyDescent="0.3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30.75" customHeight="1" x14ac:dyDescent="0.3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30.75" customHeight="1" x14ac:dyDescent="0.3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30.75" customHeight="1" x14ac:dyDescent="0.3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30.75" customHeight="1" x14ac:dyDescent="0.3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30.75" customHeight="1" x14ac:dyDescent="0.3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30.75" customHeight="1" x14ac:dyDescent="0.3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30.75" customHeight="1" x14ac:dyDescent="0.3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30.75" customHeight="1" x14ac:dyDescent="0.3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30.75" customHeight="1" x14ac:dyDescent="0.3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30.75" customHeight="1" x14ac:dyDescent="0.3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30.75" customHeight="1" x14ac:dyDescent="0.3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30.75" customHeight="1" x14ac:dyDescent="0.3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30.75" customHeight="1" x14ac:dyDescent="0.3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30.75" customHeight="1" x14ac:dyDescent="0.3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30.75" customHeight="1" x14ac:dyDescent="0.3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30.75" customHeight="1" x14ac:dyDescent="0.3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30.75" customHeight="1" x14ac:dyDescent="0.3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30.75" customHeight="1" x14ac:dyDescent="0.3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30.75" customHeight="1" x14ac:dyDescent="0.3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30.75" customHeight="1" x14ac:dyDescent="0.3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30.75" customHeight="1" x14ac:dyDescent="0.3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30.75" customHeight="1" x14ac:dyDescent="0.3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30.75" customHeight="1" x14ac:dyDescent="0.3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30.75" customHeight="1" x14ac:dyDescent="0.3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30.75" customHeight="1" x14ac:dyDescent="0.3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30.75" customHeight="1" x14ac:dyDescent="0.3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30.75" customHeight="1" x14ac:dyDescent="0.3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30.75" customHeight="1" x14ac:dyDescent="0.3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30.75" customHeight="1" x14ac:dyDescent="0.3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30.75" customHeight="1" x14ac:dyDescent="0.3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30.75" customHeight="1" x14ac:dyDescent="0.3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30.75" customHeight="1" x14ac:dyDescent="0.3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30.75" customHeight="1" x14ac:dyDescent="0.3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30.75" customHeight="1" x14ac:dyDescent="0.3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30.75" customHeight="1" x14ac:dyDescent="0.3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30.75" customHeight="1" x14ac:dyDescent="0.3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30.75" customHeight="1" x14ac:dyDescent="0.3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30.75" customHeight="1" x14ac:dyDescent="0.3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30.75" customHeight="1" x14ac:dyDescent="0.3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30.75" customHeight="1" x14ac:dyDescent="0.3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30.75" customHeight="1" x14ac:dyDescent="0.3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30.75" customHeight="1" x14ac:dyDescent="0.3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30.75" customHeight="1" x14ac:dyDescent="0.3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30.75" customHeight="1" x14ac:dyDescent="0.3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30.75" customHeight="1" x14ac:dyDescent="0.3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30.75" customHeight="1" x14ac:dyDescent="0.3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30.75" customHeight="1" x14ac:dyDescent="0.3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30.75" customHeight="1" x14ac:dyDescent="0.3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30.75" customHeight="1" x14ac:dyDescent="0.3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30.75" customHeight="1" x14ac:dyDescent="0.3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30.75" customHeight="1" x14ac:dyDescent="0.3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30.75" customHeight="1" x14ac:dyDescent="0.3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30.75" customHeight="1" x14ac:dyDescent="0.3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30.75" customHeight="1" x14ac:dyDescent="0.3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30.75" customHeight="1" x14ac:dyDescent="0.3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30.75" customHeight="1" x14ac:dyDescent="0.3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30.75" customHeight="1" x14ac:dyDescent="0.3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30.75" customHeight="1" x14ac:dyDescent="0.3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30.75" customHeight="1" x14ac:dyDescent="0.3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30.75" customHeight="1" x14ac:dyDescent="0.3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30.75" customHeight="1" x14ac:dyDescent="0.3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30.75" customHeight="1" x14ac:dyDescent="0.3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30.75" customHeight="1" x14ac:dyDescent="0.3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30.75" customHeight="1" x14ac:dyDescent="0.3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30.75" customHeight="1" x14ac:dyDescent="0.3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30.75" customHeight="1" x14ac:dyDescent="0.3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30.75" customHeight="1" x14ac:dyDescent="0.3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30.75" customHeight="1" x14ac:dyDescent="0.3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30.75" customHeight="1" x14ac:dyDescent="0.3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30.75" customHeight="1" x14ac:dyDescent="0.3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30.75" customHeight="1" x14ac:dyDescent="0.3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30.75" customHeight="1" x14ac:dyDescent="0.3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30.75" customHeight="1" x14ac:dyDescent="0.3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30.75" customHeight="1" x14ac:dyDescent="0.3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30.75" customHeight="1" x14ac:dyDescent="0.3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30.75" customHeight="1" x14ac:dyDescent="0.3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30.75" customHeight="1" x14ac:dyDescent="0.3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30.75" customHeight="1" x14ac:dyDescent="0.3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30.75" customHeight="1" x14ac:dyDescent="0.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30.75" customHeight="1" x14ac:dyDescent="0.3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30.75" customHeight="1" x14ac:dyDescent="0.3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30.75" customHeight="1" x14ac:dyDescent="0.3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30.75" customHeight="1" x14ac:dyDescent="0.3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30.75" customHeight="1" x14ac:dyDescent="0.3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30.75" customHeight="1" x14ac:dyDescent="0.3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30.75" customHeight="1" x14ac:dyDescent="0.3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30.75" customHeight="1" x14ac:dyDescent="0.3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30.75" customHeight="1" x14ac:dyDescent="0.3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30.75" customHeight="1" x14ac:dyDescent="0.3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30.75" customHeight="1" x14ac:dyDescent="0.3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30.75" customHeight="1" x14ac:dyDescent="0.3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30.75" customHeight="1" x14ac:dyDescent="0.3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30.75" customHeight="1" x14ac:dyDescent="0.3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30.75" customHeight="1" x14ac:dyDescent="0.3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30.75" customHeight="1" x14ac:dyDescent="0.3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30.75" customHeight="1" x14ac:dyDescent="0.3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30.75" customHeight="1" x14ac:dyDescent="0.3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30.75" customHeight="1" x14ac:dyDescent="0.3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30.75" customHeight="1" x14ac:dyDescent="0.3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30.75" customHeight="1" x14ac:dyDescent="0.3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30.75" customHeight="1" x14ac:dyDescent="0.3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30.75" customHeight="1" x14ac:dyDescent="0.3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30.75" customHeight="1" x14ac:dyDescent="0.3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30.75" customHeight="1" x14ac:dyDescent="0.3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30.75" customHeight="1" x14ac:dyDescent="0.3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30.75" customHeight="1" x14ac:dyDescent="0.3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30.75" customHeight="1" x14ac:dyDescent="0.3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30.75" customHeight="1" x14ac:dyDescent="0.3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30.75" customHeight="1" x14ac:dyDescent="0.3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30.75" customHeight="1" x14ac:dyDescent="0.3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30.75" customHeight="1" x14ac:dyDescent="0.3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30.75" customHeight="1" x14ac:dyDescent="0.3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30.75" customHeight="1" x14ac:dyDescent="0.3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30.75" customHeight="1" x14ac:dyDescent="0.3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30.75" customHeight="1" x14ac:dyDescent="0.3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30.75" customHeight="1" x14ac:dyDescent="0.3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30.75" customHeight="1" x14ac:dyDescent="0.3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30.75" customHeight="1" x14ac:dyDescent="0.3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30.75" customHeight="1" x14ac:dyDescent="0.3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30.75" customHeight="1" x14ac:dyDescent="0.3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30.75" customHeight="1" x14ac:dyDescent="0.3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30.75" customHeight="1" x14ac:dyDescent="0.3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30.75" customHeight="1" x14ac:dyDescent="0.3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30.75" customHeight="1" x14ac:dyDescent="0.3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30.75" customHeight="1" x14ac:dyDescent="0.3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30.75" customHeight="1" x14ac:dyDescent="0.3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30.75" customHeight="1" x14ac:dyDescent="0.3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ht="30.75" customHeight="1" x14ac:dyDescent="0.3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ht="30.75" customHeight="1" x14ac:dyDescent="0.3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ht="30.75" customHeight="1" x14ac:dyDescent="0.3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ht="30.75" customHeight="1" x14ac:dyDescent="0.3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ht="30.75" customHeight="1" x14ac:dyDescent="0.3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ht="30.75" customHeight="1" x14ac:dyDescent="0.3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ht="30.75" customHeight="1" x14ac:dyDescent="0.3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ht="30.75" customHeight="1" x14ac:dyDescent="0.3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ht="30.75" customHeight="1" x14ac:dyDescent="0.3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ht="30.75" customHeight="1" x14ac:dyDescent="0.3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ht="30.75" customHeight="1" x14ac:dyDescent="0.3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ht="30.75" customHeight="1" x14ac:dyDescent="0.3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ht="30.75" customHeight="1" x14ac:dyDescent="0.3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ht="30.75" customHeight="1" x14ac:dyDescent="0.3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ht="30.75" customHeight="1" x14ac:dyDescent="0.3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ht="30.75" customHeight="1" x14ac:dyDescent="0.3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ht="30.75" customHeight="1" x14ac:dyDescent="0.3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</sheetData>
  <pageMargins left="0.98425196850393704" right="0" top="0.82677165354330717" bottom="0.39370078740157483" header="0.31496062992125984" footer="0"/>
  <pageSetup paperSize="9" scale="95" fitToWidth="0" orientation="portrait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2025-04-09T02:55:55Z</dcterms:modified>
  <cp:category/>
  <cp:contentStatus/>
</cp:coreProperties>
</file>