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phchabun_nso_mail_go_th/Documents/ปีงบประมาณ 2568/งานเอิท/ตารางข้อมูลสถิติรายปี/"/>
    </mc:Choice>
  </mc:AlternateContent>
  <xr:revisionPtr revIDLastSave="150" documentId="13_ncr:1_{170E2099-2AC5-4EF3-8E65-BF1C9038256C}" xr6:coauthVersionLast="47" xr6:coauthVersionMax="47" xr10:uidLastSave="{9A15117E-071A-49B7-BFF9-6A356F3DFB61}"/>
  <bookViews>
    <workbookView xWindow="-120" yWindow="-120" windowWidth="20730" windowHeight="11160" xr2:uid="{00000000-000D-0000-FFFF-FFFF00000000}"/>
  </bookViews>
  <sheets>
    <sheet name="ตารางที่2" sheetId="2" r:id="rId1"/>
  </sheets>
  <definedNames>
    <definedName name="_xlnm.Print_Area" localSheetId="0">ตารางที่2!$A$1:$E$40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D24" i="2" l="1"/>
  <c r="D25" i="2"/>
  <c r="D26" i="2"/>
  <c r="D28" i="2"/>
  <c r="D29" i="2"/>
  <c r="D32" i="2"/>
  <c r="D33" i="2"/>
  <c r="D34" i="2"/>
  <c r="C24" i="2"/>
  <c r="C25" i="2"/>
  <c r="C26" i="2"/>
  <c r="C28" i="2"/>
  <c r="C29" i="2"/>
  <c r="C32" i="2"/>
  <c r="C33" i="2"/>
  <c r="C34" i="2"/>
  <c r="B24" i="2"/>
  <c r="B25" i="2"/>
  <c r="B26" i="2"/>
  <c r="B28" i="2"/>
  <c r="B29" i="2"/>
  <c r="B32" i="2"/>
  <c r="B34" i="2"/>
  <c r="B11" i="2"/>
  <c r="B27" i="2" s="1"/>
  <c r="F6" i="2"/>
  <c r="G6" i="2"/>
  <c r="H6" i="2"/>
  <c r="B43" i="2" l="1"/>
  <c r="D23" i="2"/>
  <c r="H34" i="2"/>
  <c r="G34" i="2"/>
  <c r="F34" i="2"/>
  <c r="H33" i="2"/>
  <c r="G33" i="2"/>
  <c r="F33" i="2"/>
  <c r="H32" i="2"/>
  <c r="G32" i="2"/>
  <c r="F32" i="2"/>
  <c r="H29" i="2"/>
  <c r="G29" i="2"/>
  <c r="F29" i="2"/>
  <c r="H28" i="2"/>
  <c r="G28" i="2"/>
  <c r="F28" i="2"/>
  <c r="H26" i="2"/>
  <c r="G26" i="2"/>
  <c r="F26" i="2"/>
  <c r="H25" i="2"/>
  <c r="G25" i="2"/>
  <c r="F25" i="2"/>
  <c r="H24" i="2"/>
  <c r="G24" i="2"/>
  <c r="F24" i="2"/>
  <c r="H23" i="2"/>
  <c r="G23" i="2"/>
  <c r="F23" i="2"/>
  <c r="C23" i="2"/>
  <c r="H18" i="2"/>
  <c r="G18" i="2"/>
  <c r="F18" i="2"/>
  <c r="H17" i="2"/>
  <c r="G17" i="2"/>
  <c r="F17" i="2"/>
  <c r="H16" i="2"/>
  <c r="G16" i="2"/>
  <c r="F16" i="2"/>
  <c r="D31" i="2"/>
  <c r="C15" i="2"/>
  <c r="C31" i="2" s="1"/>
  <c r="F31" i="2"/>
  <c r="H13" i="2"/>
  <c r="G13" i="2"/>
  <c r="F13" i="2"/>
  <c r="H12" i="2"/>
  <c r="G12" i="2"/>
  <c r="F12" i="2"/>
  <c r="D11" i="2"/>
  <c r="D27" i="2" s="1"/>
  <c r="C11" i="2"/>
  <c r="C27" i="2" s="1"/>
  <c r="H10" i="2"/>
  <c r="G10" i="2"/>
  <c r="F10" i="2"/>
  <c r="H9" i="2"/>
  <c r="G9" i="2"/>
  <c r="F9" i="2"/>
  <c r="H8" i="2"/>
  <c r="G8" i="2"/>
  <c r="F8" i="2"/>
  <c r="H7" i="2"/>
  <c r="G7" i="2"/>
  <c r="F7" i="2"/>
  <c r="H11" i="2" l="1"/>
  <c r="D44" i="2"/>
  <c r="F27" i="2"/>
  <c r="G31" i="2"/>
  <c r="C42" i="2"/>
  <c r="C43" i="2"/>
  <c r="B44" i="2"/>
  <c r="F15" i="2"/>
  <c r="H15" i="2"/>
  <c r="C44" i="2"/>
  <c r="G15" i="2"/>
  <c r="G11" i="2"/>
  <c r="G27" i="2"/>
  <c r="F11" i="2"/>
  <c r="D43" i="2"/>
  <c r="H31" i="2"/>
  <c r="H22" i="2"/>
  <c r="H27" i="2"/>
  <c r="B42" i="2" l="1"/>
  <c r="F22" i="2"/>
  <c r="G22" i="2"/>
  <c r="D42" i="2"/>
</calcChain>
</file>

<file path=xl/sharedStrings.xml><?xml version="1.0" encoding="utf-8"?>
<sst xmlns="http://schemas.openxmlformats.org/spreadsheetml/2006/main" count="78" uniqueCount="29">
  <si>
    <t>รวม</t>
  </si>
  <si>
    <t>ชาย</t>
  </si>
  <si>
    <t>หญิง</t>
  </si>
  <si>
    <t xml:space="preserve">                      ร้อยละ</t>
  </si>
  <si>
    <t>ตารางที่ 2 จำนวนและร้อยละของประชากรอายุ 15 ปีขึ้นไป จำแนกตามระดับการศึกษาที่สำเร็จ และเพศ</t>
  </si>
  <si>
    <t xml:space="preserve">              ไตรมาสที่ 4/2567</t>
  </si>
  <si>
    <t>ระดับการศึกษาที่สำเร็จ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</si>
  <si>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</si>
  <si>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</si>
  <si>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</si>
  <si>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</si>
  <si>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</si>
  <si>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</si>
  <si>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</si>
  <si>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</si>
  <si>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</si>
  <si>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</si>
  <si>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</si>
  <si>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</si>
  <si>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</si>
  <si>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</si>
  <si>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</si>
  <si>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</si>
  <si>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</si>
  <si>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…</t>
  </si>
  <si>
    <t>หมายเหตุ : n.a. ไม่มีข้อมูล</t>
  </si>
  <si>
    <t xml:space="preserve">               </t>
  </si>
  <si>
    <t>ย่อยรวม5</t>
  </si>
  <si>
    <t>ย่อยรวม6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</si>
</sst>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#,##0.0"/>
    <numFmt numFmtId="168" formatCode="0.000"/>
  </numFmts>
  <fonts count="9" x14ac:knownFonts="1">
    <font>
      <sz val="14"/>
      <color rgb="FF000000"/>
      <name val="Cordia New"/>
      <scheme val="minor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64" fontId="4" fillId="0" borderId="0" xfId="0" applyNumberFormat="1" applyFont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164" fontId="5" fillId="0" borderId="0" xfId="0" applyNumberFormat="1" applyFont="1"/>
    <xf numFmtId="164" fontId="5" fillId="2" borderId="3" xfId="0" applyNumberFormat="1" applyFont="1" applyFill="1" applyBorder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/>
    </xf>
    <xf numFmtId="3" fontId="4" fillId="3" borderId="0" xfId="0" applyNumberFormat="1" applyFont="1" applyFill="1" applyAlignment="1">
      <alignment horizontal="right"/>
    </xf>
    <xf numFmtId="3" fontId="4" fillId="0" borderId="0" xfId="0" applyNumberFormat="1" applyFont="1"/>
    <xf numFmtId="166" fontId="4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/>
    <xf numFmtId="168" fontId="4" fillId="0" borderId="0" xfId="0" applyNumberFormat="1" applyFont="1" applyAlignment="1">
      <alignment horizontal="right" vertical="center"/>
    </xf>
    <xf numFmtId="166" fontId="4" fillId="0" borderId="4" xfId="0" applyNumberFormat="1" applyFont="1" applyBorder="1" applyAlignment="1">
      <alignment horizontal="left" vertical="center"/>
    </xf>
    <xf numFmtId="168" fontId="4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168" fontId="4" fillId="4" borderId="0" xfId="0" applyNumberFormat="1" applyFont="1" applyFill="1" applyAlignment="1">
      <alignment horizontal="right" vertical="center"/>
    </xf>
    <xf numFmtId="164" fontId="4" fillId="0" borderId="4" xfId="0" quotePrefix="1" applyNumberFormat="1" applyFont="1" applyBorder="1" applyAlignment="1">
      <alignment horizontal="right" vertical="center"/>
    </xf>
    <xf numFmtId="164" fontId="4" fillId="3" borderId="4" xfId="0" quotePrefix="1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00"/>
  </sheetPr>
  <dimension ref="A1:Z1001"/>
  <sheetViews>
    <sheetView showGridLines="0" tabSelected="1" view="pageBreakPreview" topLeftCell="A29" zoomScale="138" zoomScaleNormal="60" zoomScaleSheetLayoutView="138" workbookViewId="0">
      <selection activeCell="D20" sqref="D20:D30"/>
    </sheetView>
  </sheetViews>
  <sheetFormatPr defaultColWidth="10.140625" defaultRowHeight="15" customHeight="1" x14ac:dyDescent="0.35"/>
  <cols>
    <col min="1" max="1" width="48" style="23" customWidth="1"/>
    <col min="2" max="4" width="15.85546875" style="23" customWidth="1"/>
    <col min="5" max="5" width="4.85546875" style="23" customWidth="1"/>
    <col min="6" max="6" width="13.28515625" style="23" customWidth="1"/>
    <col min="7" max="7" width="14" style="23" customWidth="1"/>
    <col min="8" max="8" width="13.7109375" style="23" customWidth="1"/>
    <col min="9" max="26" width="8" style="23" customWidth="1"/>
    <col min="27" max="16384" width="10.140625" style="23"/>
  </cols>
  <sheetData>
    <row r="1" spans="1:26" ht="23.25" customHeight="1" x14ac:dyDescent="0.35">
      <c r="A1" s="1" t="s">
        <v>4</v>
      </c>
      <c r="B1" s="24"/>
      <c r="C1" s="24"/>
      <c r="D1" s="24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5">
      <c r="A2" s="13" t="s">
        <v>5</v>
      </c>
      <c r="B2" s="15"/>
      <c r="C2" s="15"/>
      <c r="D2" s="15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6.75" customHeight="1" x14ac:dyDescent="0.35">
      <c r="A3" s="13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25" customFormat="1" ht="26.25" customHeight="1" x14ac:dyDescent="0.3">
      <c r="A4" s="2" t="s">
        <v>6</v>
      </c>
      <c r="B4" s="3" t="s">
        <v>0</v>
      </c>
      <c r="C4" s="3" t="s">
        <v>1</v>
      </c>
      <c r="D4" s="3" t="s">
        <v>2</v>
      </c>
      <c r="E4" s="1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25" customFormat="1" ht="21.75" customHeight="1" x14ac:dyDescent="0.3">
      <c r="A5" s="9"/>
      <c r="B5" s="9"/>
      <c r="C5" s="16" t="s">
        <v>7</v>
      </c>
      <c r="D5" s="17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5" customFormat="1" ht="21.75" customHeight="1" x14ac:dyDescent="0.3">
      <c r="A6" s="18" t="s">
        <v>8</v>
      </c>
      <c r="B6" s="4">
        <v>760760</v>
      </c>
      <c r="C6" s="4">
        <v>359858</v>
      </c>
      <c r="D6" s="4">
        <v>400902</v>
      </c>
      <c r="E6" s="28"/>
      <c r="F6" s="4">
        <f t="shared" ref="F6:H6" si="0">ROUND(B6,0)</f>
        <v>760760</v>
      </c>
      <c r="G6" s="4">
        <f t="shared" si="0"/>
        <v>359858</v>
      </c>
      <c r="H6" s="4">
        <f t="shared" si="0"/>
        <v>400902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25" customFormat="1" ht="19.5" customHeight="1" x14ac:dyDescent="0.3">
      <c r="A7" s="5" t="s">
        <v>9</v>
      </c>
      <c r="B7" s="6">
        <v>18684.53</v>
      </c>
      <c r="C7" s="6">
        <v>2845.87</v>
      </c>
      <c r="D7" s="6">
        <v>15838.66</v>
      </c>
      <c r="E7" s="5"/>
      <c r="F7" s="6">
        <f t="shared" ref="F7:H7" si="1">ROUND(B7,0)</f>
        <v>18685</v>
      </c>
      <c r="G7" s="6">
        <f t="shared" si="1"/>
        <v>2846</v>
      </c>
      <c r="H7" s="6">
        <f t="shared" si="1"/>
        <v>15839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25" customFormat="1" ht="19.5" customHeight="1" x14ac:dyDescent="0.3">
      <c r="A8" s="7" t="s">
        <v>10</v>
      </c>
      <c r="B8" s="6">
        <v>223447.57</v>
      </c>
      <c r="C8" s="6">
        <v>91209.02</v>
      </c>
      <c r="D8" s="6">
        <v>132238.54999999999</v>
      </c>
      <c r="E8" s="5"/>
      <c r="F8" s="6">
        <f t="shared" ref="F8:H8" si="2">ROUND(B8,0)</f>
        <v>223448</v>
      </c>
      <c r="G8" s="6">
        <f t="shared" si="2"/>
        <v>91209</v>
      </c>
      <c r="H8" s="6">
        <f t="shared" si="2"/>
        <v>132239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25" customFormat="1" ht="19.5" customHeight="1" x14ac:dyDescent="0.3">
      <c r="A9" s="19" t="s">
        <v>11</v>
      </c>
      <c r="B9" s="6">
        <v>134364.68</v>
      </c>
      <c r="C9" s="6">
        <v>74134.09</v>
      </c>
      <c r="D9" s="6">
        <v>60230.59</v>
      </c>
      <c r="E9" s="5"/>
      <c r="F9" s="6">
        <f t="shared" ref="F9:H9" si="3">ROUND(B9,0)</f>
        <v>134365</v>
      </c>
      <c r="G9" s="6">
        <f t="shared" si="3"/>
        <v>74134</v>
      </c>
      <c r="H9" s="6">
        <f t="shared" si="3"/>
        <v>60231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25" customFormat="1" ht="19.5" customHeight="1" x14ac:dyDescent="0.3">
      <c r="A10" s="19" t="s">
        <v>12</v>
      </c>
      <c r="B10" s="6">
        <v>146980.41</v>
      </c>
      <c r="C10" s="6">
        <v>82748.03</v>
      </c>
      <c r="D10" s="6">
        <v>64232.38</v>
      </c>
      <c r="E10" s="5"/>
      <c r="F10" s="6">
        <f t="shared" ref="F10:H10" si="4">ROUND(B10,0)</f>
        <v>146980</v>
      </c>
      <c r="G10" s="6">
        <f t="shared" si="4"/>
        <v>82748</v>
      </c>
      <c r="H10" s="6">
        <f t="shared" si="4"/>
        <v>64232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25" customFormat="1" ht="19.5" customHeight="1" x14ac:dyDescent="0.3">
      <c r="A11" s="7" t="s">
        <v>13</v>
      </c>
      <c r="B11" s="29">
        <f t="shared" ref="B11:D11" si="5">SUM(B12:B14)</f>
        <v>118951.94</v>
      </c>
      <c r="C11" s="29">
        <f t="shared" si="5"/>
        <v>58338.879999999997</v>
      </c>
      <c r="D11" s="29">
        <f t="shared" si="5"/>
        <v>60613.05</v>
      </c>
      <c r="E11" s="30"/>
      <c r="F11" s="6">
        <f t="shared" ref="F11:H11" si="6">ROUND(B11,0)</f>
        <v>118952</v>
      </c>
      <c r="G11" s="6">
        <f t="shared" si="6"/>
        <v>58339</v>
      </c>
      <c r="H11" s="6">
        <f t="shared" si="6"/>
        <v>60613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25" customFormat="1" ht="19.5" customHeight="1" x14ac:dyDescent="0.3">
      <c r="A12" s="19" t="s">
        <v>14</v>
      </c>
      <c r="B12" s="6">
        <v>96017.82</v>
      </c>
      <c r="C12" s="6">
        <v>44606.99</v>
      </c>
      <c r="D12" s="6">
        <v>51410.83</v>
      </c>
      <c r="E12" s="7"/>
      <c r="F12" s="6">
        <f t="shared" ref="F12:H12" si="7">ROUND(B12,0)</f>
        <v>96018</v>
      </c>
      <c r="G12" s="6">
        <f t="shared" si="7"/>
        <v>44607</v>
      </c>
      <c r="H12" s="6">
        <f t="shared" si="7"/>
        <v>51411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s="25" customFormat="1" ht="19.5" customHeight="1" x14ac:dyDescent="0.3">
      <c r="A13" s="19" t="s">
        <v>15</v>
      </c>
      <c r="B13" s="6">
        <v>22934.12</v>
      </c>
      <c r="C13" s="6">
        <v>13731.89</v>
      </c>
      <c r="D13" s="6">
        <v>9202.2199999999993</v>
      </c>
      <c r="E13" s="7"/>
      <c r="F13" s="6">
        <f t="shared" ref="F13:H13" si="8">ROUND(B13,0)</f>
        <v>22934</v>
      </c>
      <c r="G13" s="6">
        <f t="shared" si="8"/>
        <v>13732</v>
      </c>
      <c r="H13" s="6">
        <f t="shared" si="8"/>
        <v>9202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25" customFormat="1" ht="19.5" customHeight="1" x14ac:dyDescent="0.3">
      <c r="A14" s="31" t="s">
        <v>16</v>
      </c>
      <c r="B14" s="6" t="s">
        <v>17</v>
      </c>
      <c r="C14" s="6" t="s">
        <v>17</v>
      </c>
      <c r="D14" s="6" t="s">
        <v>17</v>
      </c>
      <c r="E14" s="7"/>
      <c r="F14" s="6" t="s">
        <v>17</v>
      </c>
      <c r="G14" s="6" t="s">
        <v>17</v>
      </c>
      <c r="H14" s="6" t="s">
        <v>17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25" customFormat="1" ht="19.5" customHeight="1" x14ac:dyDescent="0.3">
      <c r="A15" s="7" t="s">
        <v>18</v>
      </c>
      <c r="B15" s="29">
        <v>118330</v>
      </c>
      <c r="C15" s="29">
        <f t="shared" ref="C15" si="9">SUM(C16:C18)</f>
        <v>50582.13</v>
      </c>
      <c r="D15" s="29">
        <v>67748</v>
      </c>
      <c r="E15" s="7"/>
      <c r="F15" s="6">
        <f t="shared" ref="F15:H15" si="10">ROUND(B15,0)</f>
        <v>118330</v>
      </c>
      <c r="G15" s="6">
        <f t="shared" si="10"/>
        <v>50582</v>
      </c>
      <c r="H15" s="6">
        <f t="shared" si="10"/>
        <v>67748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25" customFormat="1" ht="19.5" customHeight="1" x14ac:dyDescent="0.3">
      <c r="A16" s="31" t="s">
        <v>19</v>
      </c>
      <c r="B16" s="6">
        <v>66518.31</v>
      </c>
      <c r="C16" s="6">
        <v>26367.84</v>
      </c>
      <c r="D16" s="6">
        <v>40150.47</v>
      </c>
      <c r="E16" s="28"/>
      <c r="F16" s="6">
        <f t="shared" ref="F16:H16" si="11">ROUND(B16,0)</f>
        <v>66518</v>
      </c>
      <c r="G16" s="6">
        <f t="shared" si="11"/>
        <v>26368</v>
      </c>
      <c r="H16" s="6">
        <f t="shared" si="11"/>
        <v>40150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25" customFormat="1" ht="19.5" customHeight="1" x14ac:dyDescent="0.3">
      <c r="A17" s="31" t="s">
        <v>20</v>
      </c>
      <c r="B17" s="6">
        <v>27809.37</v>
      </c>
      <c r="C17" s="6">
        <v>18242.16</v>
      </c>
      <c r="D17" s="6">
        <v>9567.2199999999993</v>
      </c>
      <c r="E17" s="5"/>
      <c r="F17" s="6">
        <f t="shared" ref="F17:H17" si="12">ROUND(B17,0)</f>
        <v>27809</v>
      </c>
      <c r="G17" s="6">
        <f t="shared" si="12"/>
        <v>18242</v>
      </c>
      <c r="H17" s="6">
        <f t="shared" si="12"/>
        <v>9567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25" customFormat="1" ht="19.5" customHeight="1" x14ac:dyDescent="0.3">
      <c r="A18" s="31" t="s">
        <v>21</v>
      </c>
      <c r="B18" s="6">
        <v>24003.21</v>
      </c>
      <c r="C18" s="6">
        <v>5972.13</v>
      </c>
      <c r="D18" s="6">
        <v>18031.080000000002</v>
      </c>
      <c r="E18" s="5"/>
      <c r="F18" s="6">
        <f t="shared" ref="F18:H18" si="13">ROUND(B18,0)</f>
        <v>24003</v>
      </c>
      <c r="G18" s="6">
        <f t="shared" si="13"/>
        <v>5972</v>
      </c>
      <c r="H18" s="6">
        <f t="shared" si="13"/>
        <v>18031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25" customFormat="1" ht="19.5" customHeight="1" x14ac:dyDescent="0.3">
      <c r="A19" s="31" t="s">
        <v>22</v>
      </c>
      <c r="B19" s="6" t="s">
        <v>17</v>
      </c>
      <c r="C19" s="6" t="s">
        <v>17</v>
      </c>
      <c r="D19" s="6" t="s">
        <v>17</v>
      </c>
      <c r="E19" s="5"/>
      <c r="F19" s="6" t="s">
        <v>17</v>
      </c>
      <c r="G19" s="6" t="s">
        <v>17</v>
      </c>
      <c r="H19" s="6" t="s">
        <v>17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25" customFormat="1" ht="19.5" customHeight="1" x14ac:dyDescent="0.3">
      <c r="A20" s="31" t="s">
        <v>23</v>
      </c>
      <c r="B20" s="6" t="s">
        <v>17</v>
      </c>
      <c r="C20" s="6" t="s">
        <v>17</v>
      </c>
      <c r="D20" s="6" t="s">
        <v>17</v>
      </c>
      <c r="E20" s="5"/>
      <c r="F20" s="6" t="s">
        <v>17</v>
      </c>
      <c r="G20" s="6" t="s">
        <v>17</v>
      </c>
      <c r="H20" s="6" t="s">
        <v>17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25" customFormat="1" ht="25.15" customHeight="1" x14ac:dyDescent="0.3">
      <c r="A21" s="7"/>
      <c r="B21" s="7"/>
      <c r="C21" s="8" t="s">
        <v>3</v>
      </c>
      <c r="D21" s="9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25" customFormat="1" ht="24.75" customHeight="1" x14ac:dyDescent="0.3">
      <c r="A22" s="18" t="s">
        <v>8</v>
      </c>
      <c r="B22" s="32">
        <v>100</v>
      </c>
      <c r="C22" s="32">
        <v>100</v>
      </c>
      <c r="D22" s="32">
        <v>100</v>
      </c>
      <c r="E22" s="7"/>
      <c r="F22" s="33">
        <f t="shared" ref="F22:H22" si="14">SUM(B23:B27,B31,B35:B36)</f>
        <v>99.999999999999986</v>
      </c>
      <c r="G22" s="33">
        <f t="shared" si="14"/>
        <v>100</v>
      </c>
      <c r="H22" s="33">
        <f t="shared" si="14"/>
        <v>100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s="25" customFormat="1" ht="19.5" customHeight="1" x14ac:dyDescent="0.3">
      <c r="A23" s="5" t="s">
        <v>9</v>
      </c>
      <c r="B23" s="10">
        <v>2.4</v>
      </c>
      <c r="C23" s="10">
        <f t="shared" ref="C23:C34" si="15">ROUND(C7*100/$C$6,1)</f>
        <v>0.8</v>
      </c>
      <c r="D23" s="10">
        <f>ROUND(D7*100/$D$6,1)</f>
        <v>4</v>
      </c>
      <c r="E23" s="7"/>
      <c r="F23" s="36">
        <f t="shared" ref="F23:F34" si="16">B7*100/$B$6</f>
        <v>2.4560347547189654</v>
      </c>
      <c r="G23" s="34">
        <f t="shared" ref="G23:G34" si="17">C7*100/$C$6</f>
        <v>0.79083138349015447</v>
      </c>
      <c r="H23" s="36">
        <f t="shared" ref="H23:H34" si="18">D7*100/$D$6</f>
        <v>3.9507560451182582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s="25" customFormat="1" ht="19.5" customHeight="1" x14ac:dyDescent="0.3">
      <c r="A24" s="7" t="s">
        <v>10</v>
      </c>
      <c r="B24" s="10">
        <f t="shared" ref="B24:B34" si="19">ROUND(B8*100/$B$6,1)</f>
        <v>29.4</v>
      </c>
      <c r="C24" s="10">
        <f t="shared" si="15"/>
        <v>25.3</v>
      </c>
      <c r="D24" s="10">
        <f t="shared" ref="D24:D34" si="20">ROUND(D8*100/$D$6,1)</f>
        <v>33</v>
      </c>
      <c r="E24" s="7"/>
      <c r="F24" s="36">
        <f t="shared" si="16"/>
        <v>29.371624428203376</v>
      </c>
      <c r="G24" s="39">
        <f t="shared" si="17"/>
        <v>25.345836413251895</v>
      </c>
      <c r="H24" s="36">
        <f t="shared" si="18"/>
        <v>32.985255748287607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s="25" customFormat="1" ht="19.5" customHeight="1" x14ac:dyDescent="0.3">
      <c r="A25" s="19" t="s">
        <v>11</v>
      </c>
      <c r="B25" s="10">
        <f t="shared" si="19"/>
        <v>17.7</v>
      </c>
      <c r="C25" s="10">
        <f t="shared" si="15"/>
        <v>20.6</v>
      </c>
      <c r="D25" s="10">
        <f t="shared" si="20"/>
        <v>15</v>
      </c>
      <c r="E25" s="7"/>
      <c r="F25" s="36">
        <f t="shared" si="16"/>
        <v>17.6619012566381</v>
      </c>
      <c r="G25" s="34">
        <f t="shared" si="17"/>
        <v>20.600928699653753</v>
      </c>
      <c r="H25" s="36">
        <f t="shared" si="18"/>
        <v>15.023768901127957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s="25" customFormat="1" ht="19.5" customHeight="1" x14ac:dyDescent="0.3">
      <c r="A26" s="19" t="s">
        <v>12</v>
      </c>
      <c r="B26" s="10">
        <f t="shared" si="19"/>
        <v>19.3</v>
      </c>
      <c r="C26" s="10">
        <f t="shared" si="15"/>
        <v>23</v>
      </c>
      <c r="D26" s="10">
        <f t="shared" si="20"/>
        <v>16</v>
      </c>
      <c r="E26" s="7"/>
      <c r="F26" s="39">
        <f t="shared" si="16"/>
        <v>19.320207424154791</v>
      </c>
      <c r="G26" s="39">
        <f t="shared" si="17"/>
        <v>22.994633994520061</v>
      </c>
      <c r="H26" s="36">
        <f t="shared" si="18"/>
        <v>16.021965467869954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s="25" customFormat="1" ht="19.5" customHeight="1" x14ac:dyDescent="0.3">
      <c r="A27" s="7" t="s">
        <v>13</v>
      </c>
      <c r="B27" s="10">
        <f t="shared" si="19"/>
        <v>15.6</v>
      </c>
      <c r="C27" s="10">
        <f t="shared" si="15"/>
        <v>16.2</v>
      </c>
      <c r="D27" s="10">
        <f t="shared" si="20"/>
        <v>15.1</v>
      </c>
      <c r="E27" s="7"/>
      <c r="F27" s="34">
        <f t="shared" si="16"/>
        <v>15.635935117514064</v>
      </c>
      <c r="G27" s="34">
        <f t="shared" si="17"/>
        <v>16.211639035397294</v>
      </c>
      <c r="H27" s="36">
        <f t="shared" si="18"/>
        <v>15.119168774413698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25" customFormat="1" ht="19.5" customHeight="1" x14ac:dyDescent="0.3">
      <c r="A28" s="19" t="s">
        <v>14</v>
      </c>
      <c r="B28" s="10">
        <f t="shared" si="19"/>
        <v>12.6</v>
      </c>
      <c r="C28" s="10">
        <f t="shared" si="15"/>
        <v>12.4</v>
      </c>
      <c r="D28" s="10">
        <f t="shared" si="20"/>
        <v>12.8</v>
      </c>
      <c r="E28" s="7"/>
      <c r="F28" s="34">
        <f t="shared" si="16"/>
        <v>12.621302381828698</v>
      </c>
      <c r="G28" s="39">
        <f t="shared" si="17"/>
        <v>12.395719978435938</v>
      </c>
      <c r="H28" s="36">
        <f t="shared" si="18"/>
        <v>12.823789853879502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s="25" customFormat="1" ht="19.5" customHeight="1" x14ac:dyDescent="0.3">
      <c r="A29" s="19" t="s">
        <v>15</v>
      </c>
      <c r="B29" s="10">
        <f t="shared" si="19"/>
        <v>3</v>
      </c>
      <c r="C29" s="10">
        <f t="shared" si="15"/>
        <v>3.8</v>
      </c>
      <c r="D29" s="10">
        <f t="shared" si="20"/>
        <v>2.2999999999999998</v>
      </c>
      <c r="E29" s="7"/>
      <c r="F29" s="36">
        <f t="shared" si="16"/>
        <v>3.014632735685367</v>
      </c>
      <c r="G29" s="39">
        <f t="shared" si="17"/>
        <v>3.815919056961357</v>
      </c>
      <c r="H29" s="36">
        <f t="shared" si="18"/>
        <v>2.295378920534195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s="25" customFormat="1" ht="19.5" customHeight="1" x14ac:dyDescent="0.3">
      <c r="A30" s="31" t="s">
        <v>16</v>
      </c>
      <c r="B30" s="10" t="s">
        <v>17</v>
      </c>
      <c r="C30" s="10" t="s">
        <v>17</v>
      </c>
      <c r="D30" s="10" t="s">
        <v>17</v>
      </c>
      <c r="E30" s="7"/>
      <c r="F30" s="34" t="s">
        <v>24</v>
      </c>
      <c r="G30" s="34" t="s">
        <v>24</v>
      </c>
      <c r="H30" s="36" t="s">
        <v>24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s="25" customFormat="1" ht="19.5" customHeight="1" x14ac:dyDescent="0.3">
      <c r="A31" s="7" t="s">
        <v>18</v>
      </c>
      <c r="B31" s="10">
        <v>15.6</v>
      </c>
      <c r="C31" s="10">
        <f t="shared" si="15"/>
        <v>14.1</v>
      </c>
      <c r="D31" s="10">
        <f t="shared" si="20"/>
        <v>16.899999999999999</v>
      </c>
      <c r="E31" s="7"/>
      <c r="F31" s="36">
        <f t="shared" si="16"/>
        <v>15.554182659445818</v>
      </c>
      <c r="G31" s="39">
        <f t="shared" si="17"/>
        <v>14.056136031434621</v>
      </c>
      <c r="H31" s="39">
        <f t="shared" si="18"/>
        <v>16.898892996293359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s="25" customFormat="1" ht="19.5" customHeight="1" x14ac:dyDescent="0.3">
      <c r="A32" s="31" t="s">
        <v>19</v>
      </c>
      <c r="B32" s="10">
        <f t="shared" si="19"/>
        <v>8.6999999999999993</v>
      </c>
      <c r="C32" s="10">
        <f t="shared" si="15"/>
        <v>7.3</v>
      </c>
      <c r="D32" s="10">
        <f t="shared" si="20"/>
        <v>10</v>
      </c>
      <c r="E32" s="7"/>
      <c r="F32" s="39">
        <f t="shared" si="16"/>
        <v>8.7436655449813347</v>
      </c>
      <c r="G32" s="39">
        <f t="shared" si="17"/>
        <v>7.3272902089157386</v>
      </c>
      <c r="H32" s="36">
        <f t="shared" si="18"/>
        <v>10.015033599233728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25" customFormat="1" ht="19.5" customHeight="1" x14ac:dyDescent="0.3">
      <c r="A33" s="31" t="s">
        <v>20</v>
      </c>
      <c r="B33" s="10">
        <v>3.7</v>
      </c>
      <c r="C33" s="10">
        <f t="shared" si="15"/>
        <v>5.0999999999999996</v>
      </c>
      <c r="D33" s="10">
        <f t="shared" si="20"/>
        <v>2.4</v>
      </c>
      <c r="E33" s="7"/>
      <c r="F33" s="39">
        <f t="shared" si="16"/>
        <v>3.6554721594195279</v>
      </c>
      <c r="G33" s="39">
        <f t="shared" si="17"/>
        <v>5.0692662105608326</v>
      </c>
      <c r="H33" s="34">
        <f t="shared" si="18"/>
        <v>2.3864236147487414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25" customFormat="1" ht="19.5" customHeight="1" x14ac:dyDescent="0.3">
      <c r="A34" s="31" t="s">
        <v>21</v>
      </c>
      <c r="B34" s="10">
        <f t="shared" si="19"/>
        <v>3.2</v>
      </c>
      <c r="C34" s="10">
        <f t="shared" si="15"/>
        <v>1.7</v>
      </c>
      <c r="D34" s="10">
        <f t="shared" si="20"/>
        <v>4.5</v>
      </c>
      <c r="E34" s="7"/>
      <c r="F34" s="39">
        <f t="shared" si="16"/>
        <v>3.1551619433198379</v>
      </c>
      <c r="G34" s="34">
        <f t="shared" si="17"/>
        <v>1.6595796119580501</v>
      </c>
      <c r="H34" s="34">
        <f t="shared" si="18"/>
        <v>4.4976278492000548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25" customFormat="1" ht="19.5" customHeight="1" x14ac:dyDescent="0.3">
      <c r="A35" s="31" t="s">
        <v>22</v>
      </c>
      <c r="B35" s="10" t="s">
        <v>17</v>
      </c>
      <c r="C35" s="10" t="s">
        <v>17</v>
      </c>
      <c r="D35" s="10" t="s">
        <v>17</v>
      </c>
      <c r="E35" s="7"/>
      <c r="F35" s="34" t="s">
        <v>24</v>
      </c>
      <c r="G35" s="34" t="s">
        <v>24</v>
      </c>
      <c r="H35" s="34" t="s">
        <v>24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s="25" customFormat="1" ht="19.5" customHeight="1" x14ac:dyDescent="0.3">
      <c r="A36" s="35" t="s">
        <v>23</v>
      </c>
      <c r="B36" s="41" t="s">
        <v>17</v>
      </c>
      <c r="C36" s="40" t="s">
        <v>17</v>
      </c>
      <c r="D36" s="11" t="s">
        <v>17</v>
      </c>
      <c r="E36" s="7"/>
      <c r="F36" s="34" t="s">
        <v>24</v>
      </c>
      <c r="G36" s="34" t="s">
        <v>24</v>
      </c>
      <c r="H36" s="34" t="s">
        <v>24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s="27" customFormat="1" ht="19.5" customHeight="1" x14ac:dyDescent="0.25">
      <c r="A37" s="37" t="s">
        <v>25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s="27" customFormat="1" ht="16.149999999999999" customHeight="1" x14ac:dyDescent="0.25">
      <c r="A38" s="20"/>
      <c r="B38" s="3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8" customHeight="1" x14ac:dyDescent="0.35">
      <c r="A39" s="26" t="s">
        <v>26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6.25" customHeight="1" x14ac:dyDescent="0.35">
      <c r="A40" s="1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6.25" customHeight="1" x14ac:dyDescent="0.35">
      <c r="A41" s="1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6.25" customHeight="1" x14ac:dyDescent="0.35">
      <c r="A42" s="13"/>
      <c r="B42" s="21">
        <f>SUM(B23:B27,B31,B35:B36)</f>
        <v>99.999999999999986</v>
      </c>
      <c r="C42" s="21">
        <f t="shared" ref="C42:D42" si="21">SUM(C23:C27,C31,C35:C36)</f>
        <v>100</v>
      </c>
      <c r="D42" s="21">
        <f t="shared" si="21"/>
        <v>100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6.25" customHeight="1" x14ac:dyDescent="0.35">
      <c r="A43" s="13" t="s">
        <v>27</v>
      </c>
      <c r="B43" s="21">
        <f>SUM(B28:B30)</f>
        <v>15.6</v>
      </c>
      <c r="C43" s="22">
        <f t="shared" ref="C43:D43" si="22">SUM(C28:C30)</f>
        <v>16.2</v>
      </c>
      <c r="D43" s="21">
        <f t="shared" si="22"/>
        <v>15.100000000000001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6.25" customHeight="1" x14ac:dyDescent="0.35">
      <c r="A44" s="13" t="s">
        <v>28</v>
      </c>
      <c r="B44" s="21">
        <f t="shared" ref="B44:C44" si="23">SUM(B32:B34)</f>
        <v>15.599999999999998</v>
      </c>
      <c r="C44" s="22">
        <f t="shared" si="23"/>
        <v>14.099999999999998</v>
      </c>
      <c r="D44" s="22">
        <f>SUM(D32:D34)</f>
        <v>16.899999999999999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6.25" customHeight="1" x14ac:dyDescent="0.35">
      <c r="A45" s="1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6.25" customHeight="1" x14ac:dyDescent="0.35">
      <c r="A46" s="1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6.25" customHeight="1" x14ac:dyDescent="0.35">
      <c r="A47" s="1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6.25" customHeight="1" x14ac:dyDescent="0.35">
      <c r="A48" s="1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6.25" customHeight="1" x14ac:dyDescent="0.35">
      <c r="A49" s="13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6.25" customHeight="1" x14ac:dyDescent="0.35">
      <c r="A50" s="13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6.25" customHeight="1" x14ac:dyDescent="0.35">
      <c r="A51" s="13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6.25" customHeight="1" x14ac:dyDescent="0.3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6.25" customHeight="1" x14ac:dyDescent="0.35">
      <c r="A53" s="1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6.25" customHeight="1" x14ac:dyDescent="0.35">
      <c r="A54" s="13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6.25" customHeight="1" x14ac:dyDescent="0.35">
      <c r="A55" s="13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6.25" customHeight="1" x14ac:dyDescent="0.35">
      <c r="A56" s="13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6.25" customHeight="1" x14ac:dyDescent="0.35">
      <c r="A57" s="13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6.25" customHeight="1" x14ac:dyDescent="0.35">
      <c r="A58" s="1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6.25" customHeight="1" x14ac:dyDescent="0.35">
      <c r="A59" s="13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6.25" customHeight="1" x14ac:dyDescent="0.35">
      <c r="A60" s="13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6.25" customHeight="1" x14ac:dyDescent="0.35">
      <c r="A61" s="13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6.25" customHeight="1" x14ac:dyDescent="0.35">
      <c r="A62" s="1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6.25" customHeight="1" x14ac:dyDescent="0.35">
      <c r="A63" s="13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6.25" customHeight="1" x14ac:dyDescent="0.35">
      <c r="A64" s="1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6.25" customHeight="1" x14ac:dyDescent="0.35">
      <c r="A65" s="1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6.25" customHeight="1" x14ac:dyDescent="0.35">
      <c r="A66" s="13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6.25" customHeight="1" x14ac:dyDescent="0.35">
      <c r="A67" s="13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6.25" customHeight="1" x14ac:dyDescent="0.35">
      <c r="A68" s="13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6.25" customHeight="1" x14ac:dyDescent="0.35">
      <c r="A69" s="13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6.25" customHeight="1" x14ac:dyDescent="0.35">
      <c r="A70" s="13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6.25" customHeight="1" x14ac:dyDescent="0.35">
      <c r="A71" s="13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6.25" customHeight="1" x14ac:dyDescent="0.35">
      <c r="A72" s="13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6.25" customHeight="1" x14ac:dyDescent="0.35">
      <c r="A73" s="13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6.25" customHeight="1" x14ac:dyDescent="0.35">
      <c r="A74" s="1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6.25" customHeight="1" x14ac:dyDescent="0.35">
      <c r="A75" s="13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6.25" customHeight="1" x14ac:dyDescent="0.35">
      <c r="A76" s="13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6.25" customHeight="1" x14ac:dyDescent="0.35">
      <c r="A77" s="13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6.25" customHeight="1" x14ac:dyDescent="0.35">
      <c r="A78" s="13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6.25" customHeight="1" x14ac:dyDescent="0.35">
      <c r="A79" s="13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6.25" customHeight="1" x14ac:dyDescent="0.35">
      <c r="A80" s="13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6.25" customHeight="1" x14ac:dyDescent="0.35">
      <c r="A81" s="13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6.25" customHeight="1" x14ac:dyDescent="0.35">
      <c r="A82" s="13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6.25" customHeight="1" x14ac:dyDescent="0.35">
      <c r="A83" s="13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6.25" customHeight="1" x14ac:dyDescent="0.35">
      <c r="A84" s="13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6.25" customHeight="1" x14ac:dyDescent="0.35">
      <c r="A85" s="1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6.25" customHeight="1" x14ac:dyDescent="0.35">
      <c r="A86" s="13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6.25" customHeight="1" x14ac:dyDescent="0.35">
      <c r="A87" s="13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6.25" customHeight="1" x14ac:dyDescent="0.35">
      <c r="A88" s="13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6.25" customHeight="1" x14ac:dyDescent="0.35">
      <c r="A89" s="13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6.25" customHeight="1" x14ac:dyDescent="0.35">
      <c r="A90" s="13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6.25" customHeight="1" x14ac:dyDescent="0.35">
      <c r="A91" s="13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6.25" customHeight="1" x14ac:dyDescent="0.35">
      <c r="A92" s="1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6.25" customHeight="1" x14ac:dyDescent="0.35">
      <c r="A93" s="13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6.25" customHeight="1" x14ac:dyDescent="0.35">
      <c r="A94" s="13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6.25" customHeight="1" x14ac:dyDescent="0.35">
      <c r="A95" s="13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6.25" customHeight="1" x14ac:dyDescent="0.35">
      <c r="A96" s="13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6.25" customHeight="1" x14ac:dyDescent="0.35">
      <c r="A97" s="13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6.25" customHeight="1" x14ac:dyDescent="0.35">
      <c r="A98" s="13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6.25" customHeight="1" x14ac:dyDescent="0.35">
      <c r="A99" s="13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6.25" customHeight="1" x14ac:dyDescent="0.35">
      <c r="A100" s="13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6.25" customHeight="1" x14ac:dyDescent="0.35">
      <c r="A101" s="1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6.25" customHeight="1" x14ac:dyDescent="0.35">
      <c r="A102" s="13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6.25" customHeight="1" x14ac:dyDescent="0.35">
      <c r="A103" s="13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6.25" customHeight="1" x14ac:dyDescent="0.35">
      <c r="A104" s="13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6.25" customHeight="1" x14ac:dyDescent="0.35">
      <c r="A105" s="13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6.25" customHeight="1" x14ac:dyDescent="0.35">
      <c r="A106" s="13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6.25" customHeight="1" x14ac:dyDescent="0.35">
      <c r="A107" s="13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6.25" customHeight="1" x14ac:dyDescent="0.35">
      <c r="A108" s="13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6.25" customHeight="1" x14ac:dyDescent="0.35">
      <c r="A109" s="13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6.25" customHeight="1" x14ac:dyDescent="0.35">
      <c r="A110" s="13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6.25" customHeight="1" x14ac:dyDescent="0.35">
      <c r="A111" s="13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6.25" customHeight="1" x14ac:dyDescent="0.35">
      <c r="A112" s="13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6.25" customHeight="1" x14ac:dyDescent="0.35">
      <c r="A113" s="13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6.25" customHeight="1" x14ac:dyDescent="0.35">
      <c r="A114" s="13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6.25" customHeight="1" x14ac:dyDescent="0.35">
      <c r="A115" s="13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6.25" customHeight="1" x14ac:dyDescent="0.35">
      <c r="A116" s="13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6.25" customHeight="1" x14ac:dyDescent="0.35">
      <c r="A117" s="13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6.25" customHeight="1" x14ac:dyDescent="0.35">
      <c r="A118" s="13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6.25" customHeight="1" x14ac:dyDescent="0.35">
      <c r="A119" s="1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6.25" customHeight="1" x14ac:dyDescent="0.35">
      <c r="A120" s="13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6.25" customHeight="1" x14ac:dyDescent="0.35">
      <c r="A121" s="13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6.25" customHeight="1" x14ac:dyDescent="0.35">
      <c r="A122" s="13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6.25" customHeight="1" x14ac:dyDescent="0.35">
      <c r="A123" s="13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6.25" customHeight="1" x14ac:dyDescent="0.35">
      <c r="A124" s="13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6.25" customHeight="1" x14ac:dyDescent="0.35">
      <c r="A125" s="13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6.25" customHeight="1" x14ac:dyDescent="0.35">
      <c r="A126" s="13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6.25" customHeight="1" x14ac:dyDescent="0.35">
      <c r="A127" s="13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6.25" customHeight="1" x14ac:dyDescent="0.35">
      <c r="A128" s="1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6.25" customHeight="1" x14ac:dyDescent="0.35">
      <c r="A129" s="13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6.25" customHeight="1" x14ac:dyDescent="0.35">
      <c r="A130" s="13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6.25" customHeight="1" x14ac:dyDescent="0.35">
      <c r="A131" s="13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6.25" customHeight="1" x14ac:dyDescent="0.35">
      <c r="A132" s="13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6.25" customHeight="1" x14ac:dyDescent="0.35">
      <c r="A133" s="13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6.25" customHeight="1" x14ac:dyDescent="0.35">
      <c r="A134" s="13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6.25" customHeight="1" x14ac:dyDescent="0.35">
      <c r="A135" s="13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6.25" customHeight="1" x14ac:dyDescent="0.35">
      <c r="A136" s="13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6.25" customHeight="1" x14ac:dyDescent="0.35">
      <c r="A137" s="13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6.25" customHeight="1" x14ac:dyDescent="0.35">
      <c r="A138" s="13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6.25" customHeight="1" x14ac:dyDescent="0.35">
      <c r="A139" s="13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6.25" customHeight="1" x14ac:dyDescent="0.35">
      <c r="A140" s="13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6.25" customHeight="1" x14ac:dyDescent="0.35">
      <c r="A141" s="13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6.25" customHeight="1" x14ac:dyDescent="0.35">
      <c r="A142" s="13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6.25" customHeight="1" x14ac:dyDescent="0.35">
      <c r="A143" s="13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6.25" customHeight="1" x14ac:dyDescent="0.35">
      <c r="A144" s="13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6.25" customHeight="1" x14ac:dyDescent="0.35">
      <c r="A145" s="13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6.25" customHeight="1" x14ac:dyDescent="0.35">
      <c r="A146" s="1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6.25" customHeight="1" x14ac:dyDescent="0.35">
      <c r="A147" s="13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6.25" customHeight="1" x14ac:dyDescent="0.35">
      <c r="A148" s="13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6.25" customHeight="1" x14ac:dyDescent="0.35">
      <c r="A149" s="13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6.25" customHeight="1" x14ac:dyDescent="0.35">
      <c r="A150" s="13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6.25" customHeight="1" x14ac:dyDescent="0.35">
      <c r="A151" s="13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6.25" customHeight="1" x14ac:dyDescent="0.35">
      <c r="A152" s="13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6.25" customHeight="1" x14ac:dyDescent="0.35">
      <c r="A153" s="13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6.25" customHeight="1" x14ac:dyDescent="0.35">
      <c r="A154" s="13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6.25" customHeight="1" x14ac:dyDescent="0.35">
      <c r="A155" s="1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6.25" customHeight="1" x14ac:dyDescent="0.35">
      <c r="A156" s="13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6.25" customHeight="1" x14ac:dyDescent="0.35">
      <c r="A157" s="13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6.25" customHeight="1" x14ac:dyDescent="0.35">
      <c r="A158" s="13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6.25" customHeight="1" x14ac:dyDescent="0.35">
      <c r="A159" s="13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6.25" customHeight="1" x14ac:dyDescent="0.35">
      <c r="A160" s="13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6.25" customHeight="1" x14ac:dyDescent="0.35">
      <c r="A161" s="13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6.25" customHeight="1" x14ac:dyDescent="0.35">
      <c r="A162" s="13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6.25" customHeight="1" x14ac:dyDescent="0.35">
      <c r="A163" s="13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6.25" customHeight="1" x14ac:dyDescent="0.35">
      <c r="A164" s="13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6.25" customHeight="1" x14ac:dyDescent="0.35">
      <c r="A165" s="13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6.25" customHeight="1" x14ac:dyDescent="0.35">
      <c r="A166" s="13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6.25" customHeight="1" x14ac:dyDescent="0.35">
      <c r="A167" s="13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6.25" customHeight="1" x14ac:dyDescent="0.35">
      <c r="A168" s="13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6.25" customHeight="1" x14ac:dyDescent="0.35">
      <c r="A169" s="13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6.25" customHeight="1" x14ac:dyDescent="0.35">
      <c r="A170" s="13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6.25" customHeight="1" x14ac:dyDescent="0.35">
      <c r="A171" s="13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6.25" customHeight="1" x14ac:dyDescent="0.35">
      <c r="A172" s="13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6.25" customHeight="1" x14ac:dyDescent="0.35">
      <c r="A173" s="1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6.25" customHeight="1" x14ac:dyDescent="0.35">
      <c r="A174" s="13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6.25" customHeight="1" x14ac:dyDescent="0.35">
      <c r="A175" s="13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6.25" customHeight="1" x14ac:dyDescent="0.35">
      <c r="A176" s="13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6.25" customHeight="1" x14ac:dyDescent="0.35">
      <c r="A177" s="13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6.25" customHeight="1" x14ac:dyDescent="0.35">
      <c r="A178" s="13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6.25" customHeight="1" x14ac:dyDescent="0.35">
      <c r="A179" s="13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6.25" customHeight="1" x14ac:dyDescent="0.35">
      <c r="A180" s="13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6.25" customHeight="1" x14ac:dyDescent="0.35">
      <c r="A181" s="13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6.25" customHeight="1" x14ac:dyDescent="0.35">
      <c r="A182" s="1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6.25" customHeight="1" x14ac:dyDescent="0.35">
      <c r="A183" s="13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6.25" customHeight="1" x14ac:dyDescent="0.35">
      <c r="A184" s="13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6.25" customHeight="1" x14ac:dyDescent="0.35">
      <c r="A185" s="13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6.25" customHeight="1" x14ac:dyDescent="0.35">
      <c r="A186" s="13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6.25" customHeight="1" x14ac:dyDescent="0.35">
      <c r="A187" s="13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6.25" customHeight="1" x14ac:dyDescent="0.35">
      <c r="A188" s="13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6.25" customHeight="1" x14ac:dyDescent="0.35">
      <c r="A189" s="13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6.25" customHeight="1" x14ac:dyDescent="0.35">
      <c r="A190" s="13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6.25" customHeight="1" x14ac:dyDescent="0.35">
      <c r="A191" s="13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6.25" customHeight="1" x14ac:dyDescent="0.35">
      <c r="A192" s="13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6.25" customHeight="1" x14ac:dyDescent="0.35">
      <c r="A193" s="13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6.25" customHeight="1" x14ac:dyDescent="0.35">
      <c r="A194" s="13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6.25" customHeight="1" x14ac:dyDescent="0.35">
      <c r="A195" s="13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6.25" customHeight="1" x14ac:dyDescent="0.35">
      <c r="A196" s="13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6.25" customHeight="1" x14ac:dyDescent="0.35">
      <c r="A197" s="13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6.25" customHeight="1" x14ac:dyDescent="0.35">
      <c r="A198" s="13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6.25" customHeight="1" x14ac:dyDescent="0.35">
      <c r="A199" s="13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6.25" customHeight="1" x14ac:dyDescent="0.35">
      <c r="A200" s="1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6.25" customHeight="1" x14ac:dyDescent="0.35">
      <c r="A201" s="13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6.25" customHeight="1" x14ac:dyDescent="0.35">
      <c r="A202" s="13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6.25" customHeight="1" x14ac:dyDescent="0.35">
      <c r="A203" s="13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6.25" customHeight="1" x14ac:dyDescent="0.35">
      <c r="A204" s="13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6.25" customHeight="1" x14ac:dyDescent="0.35">
      <c r="A205" s="13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6.25" customHeight="1" x14ac:dyDescent="0.35">
      <c r="A206" s="13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6.25" customHeight="1" x14ac:dyDescent="0.35">
      <c r="A207" s="13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6.25" customHeight="1" x14ac:dyDescent="0.35">
      <c r="A208" s="13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6.25" customHeight="1" x14ac:dyDescent="0.35">
      <c r="A209" s="1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6.25" customHeight="1" x14ac:dyDescent="0.35">
      <c r="A210" s="13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6.25" customHeight="1" x14ac:dyDescent="0.35">
      <c r="A211" s="13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6.25" customHeight="1" x14ac:dyDescent="0.35">
      <c r="A212" s="13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6.25" customHeight="1" x14ac:dyDescent="0.35">
      <c r="A213" s="13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6.25" customHeight="1" x14ac:dyDescent="0.35">
      <c r="A214" s="13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6.25" customHeight="1" x14ac:dyDescent="0.35">
      <c r="A215" s="13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6.25" customHeight="1" x14ac:dyDescent="0.35">
      <c r="A216" s="13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6.25" customHeight="1" x14ac:dyDescent="0.35">
      <c r="A217" s="13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6.25" customHeight="1" x14ac:dyDescent="0.35">
      <c r="A218" s="13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6.25" customHeight="1" x14ac:dyDescent="0.35">
      <c r="A219" s="13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6.25" customHeight="1" x14ac:dyDescent="0.35">
      <c r="A220" s="13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6.25" customHeight="1" x14ac:dyDescent="0.35">
      <c r="A221" s="13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6.25" customHeight="1" x14ac:dyDescent="0.35">
      <c r="A222" s="13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6.25" customHeight="1" x14ac:dyDescent="0.35">
      <c r="A223" s="13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6.25" customHeight="1" x14ac:dyDescent="0.35">
      <c r="A224" s="13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6.25" customHeight="1" x14ac:dyDescent="0.35">
      <c r="A225" s="13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6.25" customHeight="1" x14ac:dyDescent="0.35">
      <c r="A226" s="13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6.25" customHeight="1" x14ac:dyDescent="0.35">
      <c r="A227" s="1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6.25" customHeight="1" x14ac:dyDescent="0.35">
      <c r="A228" s="13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6.25" customHeight="1" x14ac:dyDescent="0.35">
      <c r="A229" s="13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6.25" customHeight="1" x14ac:dyDescent="0.35">
      <c r="A230" s="13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6.25" customHeight="1" x14ac:dyDescent="0.35">
      <c r="A231" s="13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6.25" customHeight="1" x14ac:dyDescent="0.35">
      <c r="A232" s="13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6.25" customHeight="1" x14ac:dyDescent="0.35">
      <c r="A233" s="13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6.25" customHeight="1" x14ac:dyDescent="0.35">
      <c r="A234" s="13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6.25" customHeight="1" x14ac:dyDescent="0.35">
      <c r="A235" s="13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6.25" customHeight="1" x14ac:dyDescent="0.35">
      <c r="A236" s="1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6.25" customHeight="1" x14ac:dyDescent="0.35">
      <c r="A237" s="13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6.25" customHeight="1" x14ac:dyDescent="0.35">
      <c r="A238" s="13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6.25" customHeight="1" x14ac:dyDescent="0.35">
      <c r="A239" s="13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6.25" customHeight="1" x14ac:dyDescent="0.35">
      <c r="A240" s="13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6.25" customHeight="1" x14ac:dyDescent="0.35">
      <c r="A241" s="13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6.25" customHeight="1" x14ac:dyDescent="0.35">
      <c r="A242" s="13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6.25" customHeight="1" x14ac:dyDescent="0.35">
      <c r="A243" s="13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6.25" customHeight="1" x14ac:dyDescent="0.35">
      <c r="A244" s="13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6.25" customHeight="1" x14ac:dyDescent="0.35">
      <c r="A245" s="13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6.25" customHeight="1" x14ac:dyDescent="0.35">
      <c r="A246" s="13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6.25" customHeight="1" x14ac:dyDescent="0.35">
      <c r="A247" s="13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6.25" customHeight="1" x14ac:dyDescent="0.35">
      <c r="A248" s="13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6.25" customHeight="1" x14ac:dyDescent="0.35">
      <c r="A249" s="13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6.25" customHeight="1" x14ac:dyDescent="0.35">
      <c r="A250" s="13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6.25" customHeight="1" x14ac:dyDescent="0.35">
      <c r="A251" s="13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6.25" customHeight="1" x14ac:dyDescent="0.35">
      <c r="A252" s="13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6.25" customHeight="1" x14ac:dyDescent="0.35">
      <c r="A253" s="13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6.25" customHeight="1" x14ac:dyDescent="0.35">
      <c r="A254" s="1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6.25" customHeight="1" x14ac:dyDescent="0.35">
      <c r="A255" s="13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6.25" customHeight="1" x14ac:dyDescent="0.35">
      <c r="A256" s="13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6.25" customHeight="1" x14ac:dyDescent="0.35">
      <c r="A257" s="13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6.25" customHeight="1" x14ac:dyDescent="0.35">
      <c r="A258" s="13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6.25" customHeight="1" x14ac:dyDescent="0.35">
      <c r="A259" s="13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6.25" customHeight="1" x14ac:dyDescent="0.35">
      <c r="A260" s="13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6.25" customHeight="1" x14ac:dyDescent="0.35">
      <c r="A261" s="13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6.25" customHeight="1" x14ac:dyDescent="0.35">
      <c r="A262" s="13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6.25" customHeight="1" x14ac:dyDescent="0.35">
      <c r="A263" s="1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6.25" customHeight="1" x14ac:dyDescent="0.35">
      <c r="A264" s="13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6.25" customHeight="1" x14ac:dyDescent="0.35">
      <c r="A265" s="13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6.25" customHeight="1" x14ac:dyDescent="0.35">
      <c r="A266" s="13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6.25" customHeight="1" x14ac:dyDescent="0.35">
      <c r="A267" s="13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6.25" customHeight="1" x14ac:dyDescent="0.35">
      <c r="A268" s="13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6.25" customHeight="1" x14ac:dyDescent="0.35">
      <c r="A269" s="13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6.25" customHeight="1" x14ac:dyDescent="0.35">
      <c r="A270" s="13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6.25" customHeight="1" x14ac:dyDescent="0.35">
      <c r="A271" s="13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6.25" customHeight="1" x14ac:dyDescent="0.35">
      <c r="A272" s="13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6.25" customHeight="1" x14ac:dyDescent="0.35">
      <c r="A273" s="13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6.25" customHeight="1" x14ac:dyDescent="0.35">
      <c r="A274" s="13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6.25" customHeight="1" x14ac:dyDescent="0.35">
      <c r="A275" s="13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6.25" customHeight="1" x14ac:dyDescent="0.35">
      <c r="A276" s="13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6.25" customHeight="1" x14ac:dyDescent="0.35">
      <c r="A277" s="13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6.25" customHeight="1" x14ac:dyDescent="0.35">
      <c r="A278" s="13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6.25" customHeight="1" x14ac:dyDescent="0.35">
      <c r="A279" s="13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6.25" customHeight="1" x14ac:dyDescent="0.35">
      <c r="A280" s="13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6.25" customHeight="1" x14ac:dyDescent="0.35">
      <c r="A281" s="1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6.25" customHeight="1" x14ac:dyDescent="0.35">
      <c r="A282" s="13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6.25" customHeight="1" x14ac:dyDescent="0.35">
      <c r="A283" s="13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6.25" customHeight="1" x14ac:dyDescent="0.35">
      <c r="A284" s="13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6.25" customHeight="1" x14ac:dyDescent="0.35">
      <c r="A285" s="13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6.25" customHeight="1" x14ac:dyDescent="0.35">
      <c r="A286" s="13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6.25" customHeight="1" x14ac:dyDescent="0.35">
      <c r="A287" s="13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6.25" customHeight="1" x14ac:dyDescent="0.35">
      <c r="A288" s="13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6.25" customHeight="1" x14ac:dyDescent="0.35">
      <c r="A289" s="13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6.25" customHeight="1" x14ac:dyDescent="0.35">
      <c r="A290" s="1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6.25" customHeight="1" x14ac:dyDescent="0.35">
      <c r="A291" s="13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6.25" customHeight="1" x14ac:dyDescent="0.35">
      <c r="A292" s="13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6.25" customHeight="1" x14ac:dyDescent="0.35">
      <c r="A293" s="13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6.25" customHeight="1" x14ac:dyDescent="0.35">
      <c r="A294" s="13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6.25" customHeight="1" x14ac:dyDescent="0.35">
      <c r="A295" s="13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6.25" customHeight="1" x14ac:dyDescent="0.35">
      <c r="A296" s="13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6.25" customHeight="1" x14ac:dyDescent="0.35">
      <c r="A297" s="13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6.25" customHeight="1" x14ac:dyDescent="0.35">
      <c r="A298" s="13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6.25" customHeight="1" x14ac:dyDescent="0.35">
      <c r="A299" s="13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6.25" customHeight="1" x14ac:dyDescent="0.35">
      <c r="A300" s="13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6.25" customHeight="1" x14ac:dyDescent="0.35">
      <c r="A301" s="13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6.25" customHeight="1" x14ac:dyDescent="0.35">
      <c r="A302" s="13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6.25" customHeight="1" x14ac:dyDescent="0.35">
      <c r="A303" s="13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6.25" customHeight="1" x14ac:dyDescent="0.35">
      <c r="A304" s="13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6.25" customHeight="1" x14ac:dyDescent="0.35">
      <c r="A305" s="13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6.25" customHeight="1" x14ac:dyDescent="0.35">
      <c r="A306" s="13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6.25" customHeight="1" x14ac:dyDescent="0.35">
      <c r="A307" s="13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6.25" customHeight="1" x14ac:dyDescent="0.35">
      <c r="A308" s="1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6.25" customHeight="1" x14ac:dyDescent="0.35">
      <c r="A309" s="13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6.25" customHeight="1" x14ac:dyDescent="0.35">
      <c r="A310" s="13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6.25" customHeight="1" x14ac:dyDescent="0.35">
      <c r="A311" s="13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6.25" customHeight="1" x14ac:dyDescent="0.35">
      <c r="A312" s="13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6.25" customHeight="1" x14ac:dyDescent="0.35">
      <c r="A313" s="13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6.25" customHeight="1" x14ac:dyDescent="0.35">
      <c r="A314" s="13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6.25" customHeight="1" x14ac:dyDescent="0.35">
      <c r="A315" s="13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6.25" customHeight="1" x14ac:dyDescent="0.35">
      <c r="A316" s="13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6.25" customHeight="1" x14ac:dyDescent="0.35">
      <c r="A317" s="1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6.25" customHeight="1" x14ac:dyDescent="0.35">
      <c r="A318" s="13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6.25" customHeight="1" x14ac:dyDescent="0.35">
      <c r="A319" s="13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6.25" customHeight="1" x14ac:dyDescent="0.35">
      <c r="A320" s="13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6.25" customHeight="1" x14ac:dyDescent="0.35">
      <c r="A321" s="13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6.25" customHeight="1" x14ac:dyDescent="0.35">
      <c r="A322" s="13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6.25" customHeight="1" x14ac:dyDescent="0.35">
      <c r="A323" s="13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6.25" customHeight="1" x14ac:dyDescent="0.35">
      <c r="A324" s="13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6.25" customHeight="1" x14ac:dyDescent="0.35">
      <c r="A325" s="13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6.25" customHeight="1" x14ac:dyDescent="0.35">
      <c r="A326" s="13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6.25" customHeight="1" x14ac:dyDescent="0.35">
      <c r="A327" s="13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6.25" customHeight="1" x14ac:dyDescent="0.35">
      <c r="A328" s="13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6.25" customHeight="1" x14ac:dyDescent="0.35">
      <c r="A329" s="13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6.25" customHeight="1" x14ac:dyDescent="0.35">
      <c r="A330" s="13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6.25" customHeight="1" x14ac:dyDescent="0.35">
      <c r="A331" s="13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6.25" customHeight="1" x14ac:dyDescent="0.35">
      <c r="A332" s="13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6.25" customHeight="1" x14ac:dyDescent="0.35">
      <c r="A333" s="13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6.25" customHeight="1" x14ac:dyDescent="0.35">
      <c r="A334" s="13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6.25" customHeight="1" x14ac:dyDescent="0.35">
      <c r="A335" s="1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6.25" customHeight="1" x14ac:dyDescent="0.35">
      <c r="A336" s="13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6.25" customHeight="1" x14ac:dyDescent="0.35">
      <c r="A337" s="13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6.25" customHeight="1" x14ac:dyDescent="0.35">
      <c r="A338" s="13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6.25" customHeight="1" x14ac:dyDescent="0.35">
      <c r="A339" s="13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6.25" customHeight="1" x14ac:dyDescent="0.35">
      <c r="A340" s="13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6.25" customHeight="1" x14ac:dyDescent="0.35">
      <c r="A341" s="13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6.25" customHeight="1" x14ac:dyDescent="0.35">
      <c r="A342" s="13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6.25" customHeight="1" x14ac:dyDescent="0.35">
      <c r="A343" s="13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6.25" customHeight="1" x14ac:dyDescent="0.35">
      <c r="A344" s="1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6.25" customHeight="1" x14ac:dyDescent="0.35">
      <c r="A345" s="13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6.25" customHeight="1" x14ac:dyDescent="0.35">
      <c r="A346" s="13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6.25" customHeight="1" x14ac:dyDescent="0.35">
      <c r="A347" s="13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6.25" customHeight="1" x14ac:dyDescent="0.35">
      <c r="A348" s="13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6.25" customHeight="1" x14ac:dyDescent="0.35">
      <c r="A349" s="13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6.25" customHeight="1" x14ac:dyDescent="0.35">
      <c r="A350" s="13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6.25" customHeight="1" x14ac:dyDescent="0.35">
      <c r="A351" s="13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6.25" customHeight="1" x14ac:dyDescent="0.35">
      <c r="A352" s="13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6.25" customHeight="1" x14ac:dyDescent="0.35">
      <c r="A353" s="13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6.25" customHeight="1" x14ac:dyDescent="0.35">
      <c r="A354" s="13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6.25" customHeight="1" x14ac:dyDescent="0.35">
      <c r="A355" s="13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6.25" customHeight="1" x14ac:dyDescent="0.35">
      <c r="A356" s="13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6.25" customHeight="1" x14ac:dyDescent="0.35">
      <c r="A357" s="13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6.25" customHeight="1" x14ac:dyDescent="0.35">
      <c r="A358" s="13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6.25" customHeight="1" x14ac:dyDescent="0.35">
      <c r="A359" s="13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6.25" customHeight="1" x14ac:dyDescent="0.35">
      <c r="A360" s="13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6.25" customHeight="1" x14ac:dyDescent="0.35">
      <c r="A361" s="13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6.25" customHeight="1" x14ac:dyDescent="0.35">
      <c r="A362" s="1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6.25" customHeight="1" x14ac:dyDescent="0.35">
      <c r="A363" s="13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6.25" customHeight="1" x14ac:dyDescent="0.35">
      <c r="A364" s="13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6.25" customHeight="1" x14ac:dyDescent="0.35">
      <c r="A365" s="13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6.25" customHeight="1" x14ac:dyDescent="0.35">
      <c r="A366" s="13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6.25" customHeight="1" x14ac:dyDescent="0.35">
      <c r="A367" s="13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6.25" customHeight="1" x14ac:dyDescent="0.35">
      <c r="A368" s="13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6.25" customHeight="1" x14ac:dyDescent="0.35">
      <c r="A369" s="13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6.25" customHeight="1" x14ac:dyDescent="0.35">
      <c r="A370" s="13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6.25" customHeight="1" x14ac:dyDescent="0.35">
      <c r="A371" s="1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6.25" customHeight="1" x14ac:dyDescent="0.35">
      <c r="A372" s="13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6.25" customHeight="1" x14ac:dyDescent="0.35">
      <c r="A373" s="13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6.25" customHeight="1" x14ac:dyDescent="0.35">
      <c r="A374" s="13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6.25" customHeight="1" x14ac:dyDescent="0.35">
      <c r="A375" s="13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6.25" customHeight="1" x14ac:dyDescent="0.35">
      <c r="A376" s="13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6.25" customHeight="1" x14ac:dyDescent="0.35">
      <c r="A377" s="13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6.25" customHeight="1" x14ac:dyDescent="0.35">
      <c r="A378" s="13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6.25" customHeight="1" x14ac:dyDescent="0.35">
      <c r="A379" s="13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6.25" customHeight="1" x14ac:dyDescent="0.35">
      <c r="A380" s="13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6.25" customHeight="1" x14ac:dyDescent="0.35">
      <c r="A381" s="13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6.25" customHeight="1" x14ac:dyDescent="0.35">
      <c r="A382" s="13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6.25" customHeight="1" x14ac:dyDescent="0.35">
      <c r="A383" s="13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6.25" customHeight="1" x14ac:dyDescent="0.35">
      <c r="A384" s="13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6.25" customHeight="1" x14ac:dyDescent="0.35">
      <c r="A385" s="13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6.25" customHeight="1" x14ac:dyDescent="0.35">
      <c r="A386" s="13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6.25" customHeight="1" x14ac:dyDescent="0.35">
      <c r="A387" s="13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6.25" customHeight="1" x14ac:dyDescent="0.35">
      <c r="A388" s="13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6.25" customHeight="1" x14ac:dyDescent="0.35">
      <c r="A389" s="1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6.25" customHeight="1" x14ac:dyDescent="0.35">
      <c r="A390" s="13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6.25" customHeight="1" x14ac:dyDescent="0.35">
      <c r="A391" s="13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6.25" customHeight="1" x14ac:dyDescent="0.35">
      <c r="A392" s="13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6.25" customHeight="1" x14ac:dyDescent="0.35">
      <c r="A393" s="13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6.25" customHeight="1" x14ac:dyDescent="0.35">
      <c r="A394" s="13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6.25" customHeight="1" x14ac:dyDescent="0.35">
      <c r="A395" s="13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6.25" customHeight="1" x14ac:dyDescent="0.35">
      <c r="A396" s="13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6.25" customHeight="1" x14ac:dyDescent="0.35">
      <c r="A397" s="13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6.25" customHeight="1" x14ac:dyDescent="0.35">
      <c r="A398" s="1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6.25" customHeight="1" x14ac:dyDescent="0.35">
      <c r="A399" s="13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6.25" customHeight="1" x14ac:dyDescent="0.35">
      <c r="A400" s="13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6.25" customHeight="1" x14ac:dyDescent="0.35">
      <c r="A401" s="13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6.25" customHeight="1" x14ac:dyDescent="0.35">
      <c r="A402" s="13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6.25" customHeight="1" x14ac:dyDescent="0.35">
      <c r="A403" s="13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6.25" customHeight="1" x14ac:dyDescent="0.35">
      <c r="A404" s="13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6.25" customHeight="1" x14ac:dyDescent="0.35">
      <c r="A405" s="13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6.25" customHeight="1" x14ac:dyDescent="0.35">
      <c r="A406" s="13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6.25" customHeight="1" x14ac:dyDescent="0.35">
      <c r="A407" s="13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6.25" customHeight="1" x14ac:dyDescent="0.35">
      <c r="A408" s="13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6.25" customHeight="1" x14ac:dyDescent="0.35">
      <c r="A409" s="13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6.25" customHeight="1" x14ac:dyDescent="0.35">
      <c r="A410" s="13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6.25" customHeight="1" x14ac:dyDescent="0.35">
      <c r="A411" s="13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6.25" customHeight="1" x14ac:dyDescent="0.35">
      <c r="A412" s="13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6.25" customHeight="1" x14ac:dyDescent="0.35">
      <c r="A413" s="13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6.25" customHeight="1" x14ac:dyDescent="0.35">
      <c r="A414" s="13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6.25" customHeight="1" x14ac:dyDescent="0.35">
      <c r="A415" s="13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6.25" customHeight="1" x14ac:dyDescent="0.35">
      <c r="A416" s="1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6.25" customHeight="1" x14ac:dyDescent="0.35">
      <c r="A417" s="13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6.25" customHeight="1" x14ac:dyDescent="0.35">
      <c r="A418" s="13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6.25" customHeight="1" x14ac:dyDescent="0.35">
      <c r="A419" s="13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6.25" customHeight="1" x14ac:dyDescent="0.35">
      <c r="A420" s="13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6.25" customHeight="1" x14ac:dyDescent="0.35">
      <c r="A421" s="13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6.25" customHeight="1" x14ac:dyDescent="0.35">
      <c r="A422" s="13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6.25" customHeight="1" x14ac:dyDescent="0.35">
      <c r="A423" s="13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6.25" customHeight="1" x14ac:dyDescent="0.35">
      <c r="A424" s="13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6.25" customHeight="1" x14ac:dyDescent="0.35">
      <c r="A425" s="1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6.25" customHeight="1" x14ac:dyDescent="0.35">
      <c r="A426" s="13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6.25" customHeight="1" x14ac:dyDescent="0.35">
      <c r="A427" s="13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6.25" customHeight="1" x14ac:dyDescent="0.35">
      <c r="A428" s="13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6.25" customHeight="1" x14ac:dyDescent="0.35">
      <c r="A429" s="13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6.25" customHeight="1" x14ac:dyDescent="0.35">
      <c r="A430" s="13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6.25" customHeight="1" x14ac:dyDescent="0.35">
      <c r="A431" s="13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6.25" customHeight="1" x14ac:dyDescent="0.35">
      <c r="A432" s="13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6.25" customHeight="1" x14ac:dyDescent="0.35">
      <c r="A433" s="13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6.25" customHeight="1" x14ac:dyDescent="0.35">
      <c r="A434" s="13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6.25" customHeight="1" x14ac:dyDescent="0.35">
      <c r="A435" s="13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6.25" customHeight="1" x14ac:dyDescent="0.35">
      <c r="A436" s="13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6.25" customHeight="1" x14ac:dyDescent="0.35">
      <c r="A437" s="13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6.25" customHeight="1" x14ac:dyDescent="0.35">
      <c r="A438" s="13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6.25" customHeight="1" x14ac:dyDescent="0.35">
      <c r="A439" s="13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6.25" customHeight="1" x14ac:dyDescent="0.35">
      <c r="A440" s="13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6.25" customHeight="1" x14ac:dyDescent="0.35">
      <c r="A441" s="13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6.25" customHeight="1" x14ac:dyDescent="0.35">
      <c r="A442" s="13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6.25" customHeight="1" x14ac:dyDescent="0.35">
      <c r="A443" s="1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6.25" customHeight="1" x14ac:dyDescent="0.35">
      <c r="A444" s="13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6.25" customHeight="1" x14ac:dyDescent="0.35">
      <c r="A445" s="13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6.25" customHeight="1" x14ac:dyDescent="0.35">
      <c r="A446" s="13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6.25" customHeight="1" x14ac:dyDescent="0.35">
      <c r="A447" s="13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6.25" customHeight="1" x14ac:dyDescent="0.35">
      <c r="A448" s="13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6.25" customHeight="1" x14ac:dyDescent="0.35">
      <c r="A449" s="13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6.25" customHeight="1" x14ac:dyDescent="0.35">
      <c r="A450" s="13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6.25" customHeight="1" x14ac:dyDescent="0.35">
      <c r="A451" s="13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6.25" customHeight="1" x14ac:dyDescent="0.35">
      <c r="A452" s="1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6.25" customHeight="1" x14ac:dyDescent="0.35">
      <c r="A453" s="13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6.25" customHeight="1" x14ac:dyDescent="0.35">
      <c r="A454" s="13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6.25" customHeight="1" x14ac:dyDescent="0.35">
      <c r="A455" s="13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6.25" customHeight="1" x14ac:dyDescent="0.35">
      <c r="A456" s="13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6.25" customHeight="1" x14ac:dyDescent="0.35">
      <c r="A457" s="13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6.25" customHeight="1" x14ac:dyDescent="0.35">
      <c r="A458" s="13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6.25" customHeight="1" x14ac:dyDescent="0.35">
      <c r="A459" s="13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6.25" customHeight="1" x14ac:dyDescent="0.35">
      <c r="A460" s="13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6.25" customHeight="1" x14ac:dyDescent="0.35">
      <c r="A461" s="13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6.25" customHeight="1" x14ac:dyDescent="0.35">
      <c r="A462" s="13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6.25" customHeight="1" x14ac:dyDescent="0.35">
      <c r="A463" s="13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6.25" customHeight="1" x14ac:dyDescent="0.35">
      <c r="A464" s="13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6.25" customHeight="1" x14ac:dyDescent="0.35">
      <c r="A465" s="13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6.25" customHeight="1" x14ac:dyDescent="0.35">
      <c r="A466" s="13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6.25" customHeight="1" x14ac:dyDescent="0.35">
      <c r="A467" s="13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6.25" customHeight="1" x14ac:dyDescent="0.35">
      <c r="A468" s="13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6.25" customHeight="1" x14ac:dyDescent="0.35">
      <c r="A469" s="13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6.25" customHeight="1" x14ac:dyDescent="0.35">
      <c r="A470" s="1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6.25" customHeight="1" x14ac:dyDescent="0.35">
      <c r="A471" s="13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6.25" customHeight="1" x14ac:dyDescent="0.35">
      <c r="A472" s="13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6.25" customHeight="1" x14ac:dyDescent="0.35">
      <c r="A473" s="13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6.25" customHeight="1" x14ac:dyDescent="0.35">
      <c r="A474" s="13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6.25" customHeight="1" x14ac:dyDescent="0.35">
      <c r="A475" s="13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6.25" customHeight="1" x14ac:dyDescent="0.35">
      <c r="A476" s="13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6.25" customHeight="1" x14ac:dyDescent="0.35">
      <c r="A477" s="13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6.25" customHeight="1" x14ac:dyDescent="0.35">
      <c r="A478" s="13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6.25" customHeight="1" x14ac:dyDescent="0.35">
      <c r="A479" s="1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6.25" customHeight="1" x14ac:dyDescent="0.35">
      <c r="A480" s="13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6.25" customHeight="1" x14ac:dyDescent="0.35">
      <c r="A481" s="13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6.25" customHeight="1" x14ac:dyDescent="0.35">
      <c r="A482" s="13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6.25" customHeight="1" x14ac:dyDescent="0.35">
      <c r="A483" s="13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6.25" customHeight="1" x14ac:dyDescent="0.35">
      <c r="A484" s="13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6.25" customHeight="1" x14ac:dyDescent="0.35">
      <c r="A485" s="13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6.25" customHeight="1" x14ac:dyDescent="0.35">
      <c r="A486" s="13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6.25" customHeight="1" x14ac:dyDescent="0.35">
      <c r="A487" s="13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6.25" customHeight="1" x14ac:dyDescent="0.35">
      <c r="A488" s="13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6.25" customHeight="1" x14ac:dyDescent="0.35">
      <c r="A489" s="13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6.25" customHeight="1" x14ac:dyDescent="0.35">
      <c r="A490" s="13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6.25" customHeight="1" x14ac:dyDescent="0.35">
      <c r="A491" s="13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6.25" customHeight="1" x14ac:dyDescent="0.35">
      <c r="A492" s="13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6.25" customHeight="1" x14ac:dyDescent="0.35">
      <c r="A493" s="13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6.25" customHeight="1" x14ac:dyDescent="0.35">
      <c r="A494" s="13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6.25" customHeight="1" x14ac:dyDescent="0.35">
      <c r="A495" s="13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6.25" customHeight="1" x14ac:dyDescent="0.35">
      <c r="A496" s="13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6.25" customHeight="1" x14ac:dyDescent="0.35">
      <c r="A497" s="1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6.25" customHeight="1" x14ac:dyDescent="0.35">
      <c r="A498" s="13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6.25" customHeight="1" x14ac:dyDescent="0.35">
      <c r="A499" s="13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6.25" customHeight="1" x14ac:dyDescent="0.35">
      <c r="A500" s="13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6.25" customHeight="1" x14ac:dyDescent="0.35">
      <c r="A501" s="13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6.25" customHeight="1" x14ac:dyDescent="0.35">
      <c r="A502" s="13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6.25" customHeight="1" x14ac:dyDescent="0.35">
      <c r="A503" s="13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6.25" customHeight="1" x14ac:dyDescent="0.35">
      <c r="A504" s="13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6.25" customHeight="1" x14ac:dyDescent="0.35">
      <c r="A505" s="13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6.25" customHeight="1" x14ac:dyDescent="0.35">
      <c r="A506" s="1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6.25" customHeight="1" x14ac:dyDescent="0.35">
      <c r="A507" s="13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6.25" customHeight="1" x14ac:dyDescent="0.35">
      <c r="A508" s="13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6.25" customHeight="1" x14ac:dyDescent="0.35">
      <c r="A509" s="13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6.25" customHeight="1" x14ac:dyDescent="0.35">
      <c r="A510" s="13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6.25" customHeight="1" x14ac:dyDescent="0.35">
      <c r="A511" s="13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6.25" customHeight="1" x14ac:dyDescent="0.35">
      <c r="A512" s="13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6.25" customHeight="1" x14ac:dyDescent="0.35">
      <c r="A513" s="13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6.25" customHeight="1" x14ac:dyDescent="0.35">
      <c r="A514" s="13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6.25" customHeight="1" x14ac:dyDescent="0.35">
      <c r="A515" s="13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6.25" customHeight="1" x14ac:dyDescent="0.35">
      <c r="A516" s="13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6.25" customHeight="1" x14ac:dyDescent="0.35">
      <c r="A517" s="13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6.25" customHeight="1" x14ac:dyDescent="0.35">
      <c r="A518" s="13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6.25" customHeight="1" x14ac:dyDescent="0.35">
      <c r="A519" s="13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6.25" customHeight="1" x14ac:dyDescent="0.35">
      <c r="A520" s="13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6.25" customHeight="1" x14ac:dyDescent="0.35">
      <c r="A521" s="13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6.25" customHeight="1" x14ac:dyDescent="0.35">
      <c r="A522" s="13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6.25" customHeight="1" x14ac:dyDescent="0.35">
      <c r="A523" s="13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6.25" customHeight="1" x14ac:dyDescent="0.35">
      <c r="A524" s="1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6.25" customHeight="1" x14ac:dyDescent="0.35">
      <c r="A525" s="13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6.25" customHeight="1" x14ac:dyDescent="0.35">
      <c r="A526" s="13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6.25" customHeight="1" x14ac:dyDescent="0.35">
      <c r="A527" s="13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6.25" customHeight="1" x14ac:dyDescent="0.35">
      <c r="A528" s="13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6.25" customHeight="1" x14ac:dyDescent="0.35">
      <c r="A529" s="13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6.25" customHeight="1" x14ac:dyDescent="0.35">
      <c r="A530" s="13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6.25" customHeight="1" x14ac:dyDescent="0.35">
      <c r="A531" s="13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6.25" customHeight="1" x14ac:dyDescent="0.35">
      <c r="A532" s="13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6.25" customHeight="1" x14ac:dyDescent="0.35">
      <c r="A533" s="1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6.25" customHeight="1" x14ac:dyDescent="0.35">
      <c r="A534" s="13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6.25" customHeight="1" x14ac:dyDescent="0.35">
      <c r="A535" s="13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6.25" customHeight="1" x14ac:dyDescent="0.35">
      <c r="A536" s="13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6.25" customHeight="1" x14ac:dyDescent="0.35">
      <c r="A537" s="13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6.25" customHeight="1" x14ac:dyDescent="0.35">
      <c r="A538" s="13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6.25" customHeight="1" x14ac:dyDescent="0.35">
      <c r="A539" s="13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6.25" customHeight="1" x14ac:dyDescent="0.35">
      <c r="A540" s="13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6.25" customHeight="1" x14ac:dyDescent="0.35">
      <c r="A541" s="13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6.25" customHeight="1" x14ac:dyDescent="0.35">
      <c r="A542" s="13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6.25" customHeight="1" x14ac:dyDescent="0.35">
      <c r="A543" s="13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6.25" customHeight="1" x14ac:dyDescent="0.35">
      <c r="A544" s="13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6.25" customHeight="1" x14ac:dyDescent="0.35">
      <c r="A545" s="13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6.25" customHeight="1" x14ac:dyDescent="0.35">
      <c r="A546" s="13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6.25" customHeight="1" x14ac:dyDescent="0.35">
      <c r="A547" s="13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6.25" customHeight="1" x14ac:dyDescent="0.35">
      <c r="A548" s="13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6.25" customHeight="1" x14ac:dyDescent="0.35">
      <c r="A549" s="13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6.25" customHeight="1" x14ac:dyDescent="0.35">
      <c r="A550" s="13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6.25" customHeight="1" x14ac:dyDescent="0.35">
      <c r="A551" s="1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6.25" customHeight="1" x14ac:dyDescent="0.35">
      <c r="A552" s="13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6.25" customHeight="1" x14ac:dyDescent="0.35">
      <c r="A553" s="13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6.25" customHeight="1" x14ac:dyDescent="0.35">
      <c r="A554" s="13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6.25" customHeight="1" x14ac:dyDescent="0.35">
      <c r="A555" s="13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6.25" customHeight="1" x14ac:dyDescent="0.35">
      <c r="A556" s="13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6.25" customHeight="1" x14ac:dyDescent="0.35">
      <c r="A557" s="13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6.25" customHeight="1" x14ac:dyDescent="0.35">
      <c r="A558" s="13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6.25" customHeight="1" x14ac:dyDescent="0.35">
      <c r="A559" s="13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6.25" customHeight="1" x14ac:dyDescent="0.35">
      <c r="A560" s="1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6.25" customHeight="1" x14ac:dyDescent="0.35">
      <c r="A561" s="13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6.25" customHeight="1" x14ac:dyDescent="0.35">
      <c r="A562" s="13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6.25" customHeight="1" x14ac:dyDescent="0.35">
      <c r="A563" s="13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6.25" customHeight="1" x14ac:dyDescent="0.35">
      <c r="A564" s="13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6.25" customHeight="1" x14ac:dyDescent="0.35">
      <c r="A565" s="13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6.25" customHeight="1" x14ac:dyDescent="0.35">
      <c r="A566" s="13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6.25" customHeight="1" x14ac:dyDescent="0.35">
      <c r="A567" s="13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6.25" customHeight="1" x14ac:dyDescent="0.35">
      <c r="A568" s="13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6.25" customHeight="1" x14ac:dyDescent="0.35">
      <c r="A569" s="13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6.25" customHeight="1" x14ac:dyDescent="0.35">
      <c r="A570" s="13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6.25" customHeight="1" x14ac:dyDescent="0.35">
      <c r="A571" s="13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6.25" customHeight="1" x14ac:dyDescent="0.35">
      <c r="A572" s="13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6.25" customHeight="1" x14ac:dyDescent="0.35">
      <c r="A573" s="13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6.25" customHeight="1" x14ac:dyDescent="0.35">
      <c r="A574" s="13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6.25" customHeight="1" x14ac:dyDescent="0.35">
      <c r="A575" s="13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6.25" customHeight="1" x14ac:dyDescent="0.35">
      <c r="A576" s="13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6.25" customHeight="1" x14ac:dyDescent="0.35">
      <c r="A577" s="13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6.25" customHeight="1" x14ac:dyDescent="0.35">
      <c r="A578" s="1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6.25" customHeight="1" x14ac:dyDescent="0.35">
      <c r="A579" s="13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6.25" customHeight="1" x14ac:dyDescent="0.35">
      <c r="A580" s="13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6.25" customHeight="1" x14ac:dyDescent="0.35">
      <c r="A581" s="13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6.25" customHeight="1" x14ac:dyDescent="0.35">
      <c r="A582" s="13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6.25" customHeight="1" x14ac:dyDescent="0.35">
      <c r="A583" s="13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6.25" customHeight="1" x14ac:dyDescent="0.35">
      <c r="A584" s="13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6.25" customHeight="1" x14ac:dyDescent="0.35">
      <c r="A585" s="13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6.25" customHeight="1" x14ac:dyDescent="0.35">
      <c r="A586" s="13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6.25" customHeight="1" x14ac:dyDescent="0.35">
      <c r="A587" s="1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6.25" customHeight="1" x14ac:dyDescent="0.35">
      <c r="A588" s="13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6.25" customHeight="1" x14ac:dyDescent="0.35">
      <c r="A589" s="13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6.25" customHeight="1" x14ac:dyDescent="0.35">
      <c r="A590" s="13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6.25" customHeight="1" x14ac:dyDescent="0.35">
      <c r="A591" s="13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6.25" customHeight="1" x14ac:dyDescent="0.35">
      <c r="A592" s="13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6.25" customHeight="1" x14ac:dyDescent="0.35">
      <c r="A593" s="13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6.25" customHeight="1" x14ac:dyDescent="0.35">
      <c r="A594" s="13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6.25" customHeight="1" x14ac:dyDescent="0.35">
      <c r="A595" s="13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6.25" customHeight="1" x14ac:dyDescent="0.35">
      <c r="A596" s="13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6.25" customHeight="1" x14ac:dyDescent="0.35">
      <c r="A597" s="13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6.25" customHeight="1" x14ac:dyDescent="0.35">
      <c r="A598" s="13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6.25" customHeight="1" x14ac:dyDescent="0.35">
      <c r="A599" s="13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6.25" customHeight="1" x14ac:dyDescent="0.35">
      <c r="A600" s="13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6.25" customHeight="1" x14ac:dyDescent="0.35">
      <c r="A601" s="13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6.25" customHeight="1" x14ac:dyDescent="0.35">
      <c r="A602" s="13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6.25" customHeight="1" x14ac:dyDescent="0.35">
      <c r="A603" s="13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6.25" customHeight="1" x14ac:dyDescent="0.35">
      <c r="A604" s="13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6.25" customHeight="1" x14ac:dyDescent="0.35">
      <c r="A605" s="1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6.25" customHeight="1" x14ac:dyDescent="0.35">
      <c r="A606" s="13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6.25" customHeight="1" x14ac:dyDescent="0.35">
      <c r="A607" s="13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6.25" customHeight="1" x14ac:dyDescent="0.35">
      <c r="A608" s="13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6.25" customHeight="1" x14ac:dyDescent="0.35">
      <c r="A609" s="13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6.25" customHeight="1" x14ac:dyDescent="0.35">
      <c r="A610" s="13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6.25" customHeight="1" x14ac:dyDescent="0.35">
      <c r="A611" s="13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6.25" customHeight="1" x14ac:dyDescent="0.35">
      <c r="A612" s="13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6.25" customHeight="1" x14ac:dyDescent="0.35">
      <c r="A613" s="13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6.25" customHeight="1" x14ac:dyDescent="0.35">
      <c r="A614" s="1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6.25" customHeight="1" x14ac:dyDescent="0.35">
      <c r="A615" s="13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6.25" customHeight="1" x14ac:dyDescent="0.35">
      <c r="A616" s="13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6.25" customHeight="1" x14ac:dyDescent="0.35">
      <c r="A617" s="13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6.25" customHeight="1" x14ac:dyDescent="0.35">
      <c r="A618" s="13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6.25" customHeight="1" x14ac:dyDescent="0.35">
      <c r="A619" s="13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6.25" customHeight="1" x14ac:dyDescent="0.35">
      <c r="A620" s="13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6.25" customHeight="1" x14ac:dyDescent="0.35">
      <c r="A621" s="13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6.25" customHeight="1" x14ac:dyDescent="0.35">
      <c r="A622" s="13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6.25" customHeight="1" x14ac:dyDescent="0.35">
      <c r="A623" s="13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6.25" customHeight="1" x14ac:dyDescent="0.35">
      <c r="A624" s="13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6.25" customHeight="1" x14ac:dyDescent="0.35">
      <c r="A625" s="13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6.25" customHeight="1" x14ac:dyDescent="0.35">
      <c r="A626" s="13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6.25" customHeight="1" x14ac:dyDescent="0.35">
      <c r="A627" s="13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6.25" customHeight="1" x14ac:dyDescent="0.35">
      <c r="A628" s="13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6.25" customHeight="1" x14ac:dyDescent="0.35">
      <c r="A629" s="13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6.25" customHeight="1" x14ac:dyDescent="0.35">
      <c r="A630" s="13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6.25" customHeight="1" x14ac:dyDescent="0.35">
      <c r="A631" s="13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6.25" customHeight="1" x14ac:dyDescent="0.35">
      <c r="A632" s="1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6.25" customHeight="1" x14ac:dyDescent="0.35">
      <c r="A633" s="13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6.25" customHeight="1" x14ac:dyDescent="0.35">
      <c r="A634" s="13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6.25" customHeight="1" x14ac:dyDescent="0.35">
      <c r="A635" s="13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6.25" customHeight="1" x14ac:dyDescent="0.35">
      <c r="A636" s="13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6.25" customHeight="1" x14ac:dyDescent="0.35">
      <c r="A637" s="13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6.25" customHeight="1" x14ac:dyDescent="0.35">
      <c r="A638" s="13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6.25" customHeight="1" x14ac:dyDescent="0.35">
      <c r="A639" s="13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6.25" customHeight="1" x14ac:dyDescent="0.35">
      <c r="A640" s="13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6.25" customHeight="1" x14ac:dyDescent="0.35">
      <c r="A641" s="1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6.25" customHeight="1" x14ac:dyDescent="0.35">
      <c r="A642" s="13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6.25" customHeight="1" x14ac:dyDescent="0.35">
      <c r="A643" s="13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6.25" customHeight="1" x14ac:dyDescent="0.35">
      <c r="A644" s="13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6.25" customHeight="1" x14ac:dyDescent="0.35">
      <c r="A645" s="13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6.25" customHeight="1" x14ac:dyDescent="0.35">
      <c r="A646" s="13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6.25" customHeight="1" x14ac:dyDescent="0.35">
      <c r="A647" s="13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6.25" customHeight="1" x14ac:dyDescent="0.35">
      <c r="A648" s="13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6.25" customHeight="1" x14ac:dyDescent="0.35">
      <c r="A649" s="13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6.25" customHeight="1" x14ac:dyDescent="0.35">
      <c r="A650" s="13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6.25" customHeight="1" x14ac:dyDescent="0.35">
      <c r="A651" s="13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6.25" customHeight="1" x14ac:dyDescent="0.35">
      <c r="A652" s="13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6.25" customHeight="1" x14ac:dyDescent="0.35">
      <c r="A653" s="13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6.25" customHeight="1" x14ac:dyDescent="0.35">
      <c r="A654" s="13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6.25" customHeight="1" x14ac:dyDescent="0.35">
      <c r="A655" s="13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6.25" customHeight="1" x14ac:dyDescent="0.35">
      <c r="A656" s="13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6.25" customHeight="1" x14ac:dyDescent="0.35">
      <c r="A657" s="13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6.25" customHeight="1" x14ac:dyDescent="0.35">
      <c r="A658" s="13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6.25" customHeight="1" x14ac:dyDescent="0.35">
      <c r="A659" s="1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6.25" customHeight="1" x14ac:dyDescent="0.35">
      <c r="A660" s="13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6.25" customHeight="1" x14ac:dyDescent="0.35">
      <c r="A661" s="13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6.25" customHeight="1" x14ac:dyDescent="0.35">
      <c r="A662" s="13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6.25" customHeight="1" x14ac:dyDescent="0.35">
      <c r="A663" s="13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6.25" customHeight="1" x14ac:dyDescent="0.35">
      <c r="A664" s="13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6.25" customHeight="1" x14ac:dyDescent="0.35">
      <c r="A665" s="13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6.25" customHeight="1" x14ac:dyDescent="0.35">
      <c r="A666" s="13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6.25" customHeight="1" x14ac:dyDescent="0.35">
      <c r="A667" s="13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6.25" customHeight="1" x14ac:dyDescent="0.35">
      <c r="A668" s="1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6.25" customHeight="1" x14ac:dyDescent="0.35">
      <c r="A669" s="13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6.25" customHeight="1" x14ac:dyDescent="0.35">
      <c r="A670" s="13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6.25" customHeight="1" x14ac:dyDescent="0.35">
      <c r="A671" s="13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6.25" customHeight="1" x14ac:dyDescent="0.35">
      <c r="A672" s="13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6.25" customHeight="1" x14ac:dyDescent="0.35">
      <c r="A673" s="13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6.25" customHeight="1" x14ac:dyDescent="0.35">
      <c r="A674" s="13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6.25" customHeight="1" x14ac:dyDescent="0.35">
      <c r="A675" s="13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6.25" customHeight="1" x14ac:dyDescent="0.35">
      <c r="A676" s="13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6.25" customHeight="1" x14ac:dyDescent="0.35">
      <c r="A677" s="13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6.25" customHeight="1" x14ac:dyDescent="0.35">
      <c r="A678" s="13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6.25" customHeight="1" x14ac:dyDescent="0.35">
      <c r="A679" s="13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6.25" customHeight="1" x14ac:dyDescent="0.35">
      <c r="A680" s="13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6.25" customHeight="1" x14ac:dyDescent="0.35">
      <c r="A681" s="13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6.25" customHeight="1" x14ac:dyDescent="0.35">
      <c r="A682" s="13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6.25" customHeight="1" x14ac:dyDescent="0.35">
      <c r="A683" s="13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6.25" customHeight="1" x14ac:dyDescent="0.35">
      <c r="A684" s="13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6.25" customHeight="1" x14ac:dyDescent="0.35">
      <c r="A685" s="13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6.25" customHeight="1" x14ac:dyDescent="0.35">
      <c r="A686" s="13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6.25" customHeight="1" x14ac:dyDescent="0.35">
      <c r="A687" s="13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6.25" customHeight="1" x14ac:dyDescent="0.35">
      <c r="A688" s="13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6.25" customHeight="1" x14ac:dyDescent="0.35">
      <c r="A689" s="13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6.25" customHeight="1" x14ac:dyDescent="0.35">
      <c r="A690" s="13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6.25" customHeight="1" x14ac:dyDescent="0.35">
      <c r="A691" s="13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6.25" customHeight="1" x14ac:dyDescent="0.35">
      <c r="A692" s="13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6.25" customHeight="1" x14ac:dyDescent="0.35">
      <c r="A693" s="13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6.25" customHeight="1" x14ac:dyDescent="0.35">
      <c r="A694" s="13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6.25" customHeight="1" x14ac:dyDescent="0.35">
      <c r="A695" s="13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6.25" customHeight="1" x14ac:dyDescent="0.35">
      <c r="A696" s="13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6.25" customHeight="1" x14ac:dyDescent="0.35">
      <c r="A697" s="13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6.25" customHeight="1" x14ac:dyDescent="0.35">
      <c r="A698" s="13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6.25" customHeight="1" x14ac:dyDescent="0.35">
      <c r="A699" s="13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6.25" customHeight="1" x14ac:dyDescent="0.35">
      <c r="A700" s="13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6.25" customHeight="1" x14ac:dyDescent="0.35">
      <c r="A701" s="13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6.25" customHeight="1" x14ac:dyDescent="0.35">
      <c r="A702" s="13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6.25" customHeight="1" x14ac:dyDescent="0.35">
      <c r="A703" s="13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6.25" customHeight="1" x14ac:dyDescent="0.35">
      <c r="A704" s="13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6.25" customHeight="1" x14ac:dyDescent="0.35">
      <c r="A705" s="13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6.25" customHeight="1" x14ac:dyDescent="0.35">
      <c r="A706" s="13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6.25" customHeight="1" x14ac:dyDescent="0.35">
      <c r="A707" s="13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6.25" customHeight="1" x14ac:dyDescent="0.35">
      <c r="A708" s="13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6.25" customHeight="1" x14ac:dyDescent="0.35">
      <c r="A709" s="13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6.25" customHeight="1" x14ac:dyDescent="0.35">
      <c r="A710" s="13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6.25" customHeight="1" x14ac:dyDescent="0.35">
      <c r="A711" s="13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6.25" customHeight="1" x14ac:dyDescent="0.35">
      <c r="A712" s="13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6.25" customHeight="1" x14ac:dyDescent="0.35">
      <c r="A713" s="13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6.25" customHeight="1" x14ac:dyDescent="0.35">
      <c r="A714" s="13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6.25" customHeight="1" x14ac:dyDescent="0.35">
      <c r="A715" s="13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6.25" customHeight="1" x14ac:dyDescent="0.35">
      <c r="A716" s="13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6.25" customHeight="1" x14ac:dyDescent="0.35">
      <c r="A717" s="13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6.25" customHeight="1" x14ac:dyDescent="0.35">
      <c r="A718" s="13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6.25" customHeight="1" x14ac:dyDescent="0.35">
      <c r="A719" s="13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6.25" customHeight="1" x14ac:dyDescent="0.35">
      <c r="A720" s="13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6.25" customHeight="1" x14ac:dyDescent="0.35">
      <c r="A721" s="13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6.25" customHeight="1" x14ac:dyDescent="0.35">
      <c r="A722" s="13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6.25" customHeight="1" x14ac:dyDescent="0.35">
      <c r="A723" s="13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6.25" customHeight="1" x14ac:dyDescent="0.35">
      <c r="A724" s="13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6.25" customHeight="1" x14ac:dyDescent="0.35">
      <c r="A725" s="13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6.25" customHeight="1" x14ac:dyDescent="0.35">
      <c r="A726" s="13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6.25" customHeight="1" x14ac:dyDescent="0.35">
      <c r="A727" s="13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6.25" customHeight="1" x14ac:dyDescent="0.35">
      <c r="A728" s="13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6.25" customHeight="1" x14ac:dyDescent="0.35">
      <c r="A729" s="13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6.25" customHeight="1" x14ac:dyDescent="0.35">
      <c r="A730" s="13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6.25" customHeight="1" x14ac:dyDescent="0.35">
      <c r="A731" s="13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6.25" customHeight="1" x14ac:dyDescent="0.35">
      <c r="A732" s="13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6.25" customHeight="1" x14ac:dyDescent="0.35">
      <c r="A733" s="13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6.25" customHeight="1" x14ac:dyDescent="0.35">
      <c r="A734" s="13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6.25" customHeight="1" x14ac:dyDescent="0.35">
      <c r="A735" s="13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6.25" customHeight="1" x14ac:dyDescent="0.35">
      <c r="A736" s="13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6.25" customHeight="1" x14ac:dyDescent="0.35">
      <c r="A737" s="13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6.25" customHeight="1" x14ac:dyDescent="0.35">
      <c r="A738" s="13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6.25" customHeight="1" x14ac:dyDescent="0.35">
      <c r="A739" s="13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6.25" customHeight="1" x14ac:dyDescent="0.35">
      <c r="A740" s="13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6.25" customHeight="1" x14ac:dyDescent="0.35">
      <c r="A741" s="13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6.25" customHeight="1" x14ac:dyDescent="0.35">
      <c r="A742" s="13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6.25" customHeight="1" x14ac:dyDescent="0.35">
      <c r="A743" s="13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6.25" customHeight="1" x14ac:dyDescent="0.35">
      <c r="A744" s="13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6.25" customHeight="1" x14ac:dyDescent="0.35">
      <c r="A745" s="13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6.25" customHeight="1" x14ac:dyDescent="0.35">
      <c r="A746" s="13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6.25" customHeight="1" x14ac:dyDescent="0.35">
      <c r="A747" s="13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6.25" customHeight="1" x14ac:dyDescent="0.35">
      <c r="A748" s="13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6.25" customHeight="1" x14ac:dyDescent="0.35">
      <c r="A749" s="13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6.25" customHeight="1" x14ac:dyDescent="0.35">
      <c r="A750" s="13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6.25" customHeight="1" x14ac:dyDescent="0.35">
      <c r="A751" s="13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6.25" customHeight="1" x14ac:dyDescent="0.35">
      <c r="A752" s="13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6.25" customHeight="1" x14ac:dyDescent="0.35">
      <c r="A753" s="13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6.25" customHeight="1" x14ac:dyDescent="0.35">
      <c r="A754" s="13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6.25" customHeight="1" x14ac:dyDescent="0.35">
      <c r="A755" s="13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6.25" customHeight="1" x14ac:dyDescent="0.35">
      <c r="A756" s="13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6.25" customHeight="1" x14ac:dyDescent="0.35">
      <c r="A757" s="13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6.25" customHeight="1" x14ac:dyDescent="0.35">
      <c r="A758" s="13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6.25" customHeight="1" x14ac:dyDescent="0.35">
      <c r="A759" s="13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6.25" customHeight="1" x14ac:dyDescent="0.35">
      <c r="A760" s="13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6.25" customHeight="1" x14ac:dyDescent="0.35">
      <c r="A761" s="13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6.25" customHeight="1" x14ac:dyDescent="0.35">
      <c r="A762" s="13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6.25" customHeight="1" x14ac:dyDescent="0.35">
      <c r="A763" s="13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6.25" customHeight="1" x14ac:dyDescent="0.35">
      <c r="A764" s="13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6.25" customHeight="1" x14ac:dyDescent="0.35">
      <c r="A765" s="13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6.25" customHeight="1" x14ac:dyDescent="0.35">
      <c r="A766" s="13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6.25" customHeight="1" x14ac:dyDescent="0.35">
      <c r="A767" s="13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6.25" customHeight="1" x14ac:dyDescent="0.35">
      <c r="A768" s="13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6.25" customHeight="1" x14ac:dyDescent="0.35">
      <c r="A769" s="13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6.25" customHeight="1" x14ac:dyDescent="0.35">
      <c r="A770" s="13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6.25" customHeight="1" x14ac:dyDescent="0.35">
      <c r="A771" s="13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6.25" customHeight="1" x14ac:dyDescent="0.35">
      <c r="A772" s="13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6.25" customHeight="1" x14ac:dyDescent="0.35">
      <c r="A773" s="13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6.25" customHeight="1" x14ac:dyDescent="0.35">
      <c r="A774" s="13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6.25" customHeight="1" x14ac:dyDescent="0.35">
      <c r="A775" s="13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6.25" customHeight="1" x14ac:dyDescent="0.35">
      <c r="A776" s="13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6.25" customHeight="1" x14ac:dyDescent="0.35">
      <c r="A777" s="13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6.25" customHeight="1" x14ac:dyDescent="0.35">
      <c r="A778" s="13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6.25" customHeight="1" x14ac:dyDescent="0.35">
      <c r="A779" s="13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6.25" customHeight="1" x14ac:dyDescent="0.35">
      <c r="A780" s="13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6.25" customHeight="1" x14ac:dyDescent="0.35">
      <c r="A781" s="13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6.25" customHeight="1" x14ac:dyDescent="0.35">
      <c r="A782" s="13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6.25" customHeight="1" x14ac:dyDescent="0.35">
      <c r="A783" s="13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6.25" customHeight="1" x14ac:dyDescent="0.35">
      <c r="A784" s="13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6.25" customHeight="1" x14ac:dyDescent="0.35">
      <c r="A785" s="13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6.25" customHeight="1" x14ac:dyDescent="0.35">
      <c r="A786" s="13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6.25" customHeight="1" x14ac:dyDescent="0.35">
      <c r="A787" s="13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6.25" customHeight="1" x14ac:dyDescent="0.35">
      <c r="A788" s="13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6.25" customHeight="1" x14ac:dyDescent="0.35">
      <c r="A789" s="13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6.25" customHeight="1" x14ac:dyDescent="0.35">
      <c r="A790" s="13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6.25" customHeight="1" x14ac:dyDescent="0.35">
      <c r="A791" s="13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6.25" customHeight="1" x14ac:dyDescent="0.35">
      <c r="A792" s="13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6.25" customHeight="1" x14ac:dyDescent="0.35">
      <c r="A793" s="13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6.25" customHeight="1" x14ac:dyDescent="0.35">
      <c r="A794" s="13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6.25" customHeight="1" x14ac:dyDescent="0.35">
      <c r="A795" s="13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6.25" customHeight="1" x14ac:dyDescent="0.35">
      <c r="A796" s="13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6.25" customHeight="1" x14ac:dyDescent="0.35">
      <c r="A797" s="13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6.25" customHeight="1" x14ac:dyDescent="0.35">
      <c r="A798" s="13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6.25" customHeight="1" x14ac:dyDescent="0.35">
      <c r="A799" s="13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6.25" customHeight="1" x14ac:dyDescent="0.35">
      <c r="A800" s="13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6.25" customHeight="1" x14ac:dyDescent="0.35">
      <c r="A801" s="13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6.25" customHeight="1" x14ac:dyDescent="0.35">
      <c r="A802" s="13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6.25" customHeight="1" x14ac:dyDescent="0.35">
      <c r="A803" s="13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6.25" customHeight="1" x14ac:dyDescent="0.35">
      <c r="A804" s="13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6.25" customHeight="1" x14ac:dyDescent="0.35">
      <c r="A805" s="13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6.25" customHeight="1" x14ac:dyDescent="0.35">
      <c r="A806" s="13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6.25" customHeight="1" x14ac:dyDescent="0.35">
      <c r="A807" s="13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6.25" customHeight="1" x14ac:dyDescent="0.35">
      <c r="A808" s="13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6.25" customHeight="1" x14ac:dyDescent="0.35">
      <c r="A809" s="13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6.25" customHeight="1" x14ac:dyDescent="0.35">
      <c r="A810" s="13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6.25" customHeight="1" x14ac:dyDescent="0.35">
      <c r="A811" s="13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6.25" customHeight="1" x14ac:dyDescent="0.35">
      <c r="A812" s="13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6.25" customHeight="1" x14ac:dyDescent="0.35">
      <c r="A813" s="13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6.25" customHeight="1" x14ac:dyDescent="0.35">
      <c r="A814" s="13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6.25" customHeight="1" x14ac:dyDescent="0.35">
      <c r="A815" s="13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6.25" customHeight="1" x14ac:dyDescent="0.35">
      <c r="A816" s="13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6.25" customHeight="1" x14ac:dyDescent="0.35">
      <c r="A817" s="13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6.25" customHeight="1" x14ac:dyDescent="0.35">
      <c r="A818" s="13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6.25" customHeight="1" x14ac:dyDescent="0.35">
      <c r="A819" s="13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6.25" customHeight="1" x14ac:dyDescent="0.35">
      <c r="A820" s="13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6.25" customHeight="1" x14ac:dyDescent="0.35">
      <c r="A821" s="13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6.25" customHeight="1" x14ac:dyDescent="0.35">
      <c r="A822" s="13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6.25" customHeight="1" x14ac:dyDescent="0.35">
      <c r="A823" s="13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6.25" customHeight="1" x14ac:dyDescent="0.35">
      <c r="A824" s="13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6.25" customHeight="1" x14ac:dyDescent="0.35">
      <c r="A825" s="13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6.25" customHeight="1" x14ac:dyDescent="0.35">
      <c r="A826" s="13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6.25" customHeight="1" x14ac:dyDescent="0.35">
      <c r="A827" s="13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6.25" customHeight="1" x14ac:dyDescent="0.35">
      <c r="A828" s="13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6.25" customHeight="1" x14ac:dyDescent="0.35">
      <c r="A829" s="13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6.25" customHeight="1" x14ac:dyDescent="0.35">
      <c r="A830" s="13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6.25" customHeight="1" x14ac:dyDescent="0.35">
      <c r="A831" s="13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6.25" customHeight="1" x14ac:dyDescent="0.35">
      <c r="A832" s="13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6.25" customHeight="1" x14ac:dyDescent="0.35">
      <c r="A833" s="13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6.25" customHeight="1" x14ac:dyDescent="0.35">
      <c r="A834" s="13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6.25" customHeight="1" x14ac:dyDescent="0.35">
      <c r="A835" s="13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6.25" customHeight="1" x14ac:dyDescent="0.35">
      <c r="A836" s="13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6.25" customHeight="1" x14ac:dyDescent="0.35">
      <c r="A837" s="13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6.25" customHeight="1" x14ac:dyDescent="0.35">
      <c r="A838" s="13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6.25" customHeight="1" x14ac:dyDescent="0.35">
      <c r="A839" s="13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6.25" customHeight="1" x14ac:dyDescent="0.35">
      <c r="A840" s="13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6.25" customHeight="1" x14ac:dyDescent="0.35">
      <c r="A841" s="13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6.25" customHeight="1" x14ac:dyDescent="0.35">
      <c r="A842" s="13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6.25" customHeight="1" x14ac:dyDescent="0.35">
      <c r="A843" s="13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6.25" customHeight="1" x14ac:dyDescent="0.35">
      <c r="A844" s="13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6.25" customHeight="1" x14ac:dyDescent="0.35">
      <c r="A845" s="13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6.25" customHeight="1" x14ac:dyDescent="0.35">
      <c r="A846" s="13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6.25" customHeight="1" x14ac:dyDescent="0.35">
      <c r="A847" s="13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6.25" customHeight="1" x14ac:dyDescent="0.35">
      <c r="A848" s="13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6.25" customHeight="1" x14ac:dyDescent="0.35">
      <c r="A849" s="13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6.25" customHeight="1" x14ac:dyDescent="0.35">
      <c r="A850" s="13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6.25" customHeight="1" x14ac:dyDescent="0.35">
      <c r="A851" s="13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6.25" customHeight="1" x14ac:dyDescent="0.35">
      <c r="A852" s="13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6.25" customHeight="1" x14ac:dyDescent="0.35">
      <c r="A853" s="13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6.25" customHeight="1" x14ac:dyDescent="0.35">
      <c r="A854" s="13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6.25" customHeight="1" x14ac:dyDescent="0.35">
      <c r="A855" s="13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6.25" customHeight="1" x14ac:dyDescent="0.35">
      <c r="A856" s="13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6.25" customHeight="1" x14ac:dyDescent="0.35">
      <c r="A857" s="13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6.25" customHeight="1" x14ac:dyDescent="0.35">
      <c r="A858" s="13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6.25" customHeight="1" x14ac:dyDescent="0.35">
      <c r="A859" s="13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6.25" customHeight="1" x14ac:dyDescent="0.35">
      <c r="A860" s="13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6.25" customHeight="1" x14ac:dyDescent="0.35">
      <c r="A861" s="13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6.25" customHeight="1" x14ac:dyDescent="0.35">
      <c r="A862" s="13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6.25" customHeight="1" x14ac:dyDescent="0.35">
      <c r="A863" s="13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6.25" customHeight="1" x14ac:dyDescent="0.35">
      <c r="A864" s="13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6.25" customHeight="1" x14ac:dyDescent="0.35">
      <c r="A865" s="13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6.25" customHeight="1" x14ac:dyDescent="0.35">
      <c r="A866" s="13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6.25" customHeight="1" x14ac:dyDescent="0.35">
      <c r="A867" s="13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6.25" customHeight="1" x14ac:dyDescent="0.35">
      <c r="A868" s="13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6.25" customHeight="1" x14ac:dyDescent="0.35">
      <c r="A869" s="13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6.25" customHeight="1" x14ac:dyDescent="0.35">
      <c r="A870" s="13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6.25" customHeight="1" x14ac:dyDescent="0.35">
      <c r="A871" s="13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6.25" customHeight="1" x14ac:dyDescent="0.35">
      <c r="A872" s="13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6.25" customHeight="1" x14ac:dyDescent="0.35">
      <c r="A873" s="13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6.25" customHeight="1" x14ac:dyDescent="0.35">
      <c r="A874" s="13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6.25" customHeight="1" x14ac:dyDescent="0.35">
      <c r="A875" s="13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6.25" customHeight="1" x14ac:dyDescent="0.35">
      <c r="A876" s="13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6.25" customHeight="1" x14ac:dyDescent="0.35">
      <c r="A877" s="13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6.25" customHeight="1" x14ac:dyDescent="0.35">
      <c r="A878" s="13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6.25" customHeight="1" x14ac:dyDescent="0.35">
      <c r="A879" s="13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6.25" customHeight="1" x14ac:dyDescent="0.35">
      <c r="A880" s="13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6.25" customHeight="1" x14ac:dyDescent="0.35">
      <c r="A881" s="13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6.25" customHeight="1" x14ac:dyDescent="0.35">
      <c r="A882" s="13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6.25" customHeight="1" x14ac:dyDescent="0.35">
      <c r="A883" s="13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6.25" customHeight="1" x14ac:dyDescent="0.35">
      <c r="A884" s="13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6.25" customHeight="1" x14ac:dyDescent="0.35">
      <c r="A885" s="13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6.25" customHeight="1" x14ac:dyDescent="0.35">
      <c r="A886" s="13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6.25" customHeight="1" x14ac:dyDescent="0.35">
      <c r="A887" s="13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6.25" customHeight="1" x14ac:dyDescent="0.35">
      <c r="A888" s="13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6.25" customHeight="1" x14ac:dyDescent="0.35">
      <c r="A889" s="13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6.25" customHeight="1" x14ac:dyDescent="0.35">
      <c r="A890" s="13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6.25" customHeight="1" x14ac:dyDescent="0.35">
      <c r="A891" s="13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6.25" customHeight="1" x14ac:dyDescent="0.35">
      <c r="A892" s="13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6.25" customHeight="1" x14ac:dyDescent="0.35">
      <c r="A893" s="13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6.25" customHeight="1" x14ac:dyDescent="0.35">
      <c r="A894" s="13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6.25" customHeight="1" x14ac:dyDescent="0.35">
      <c r="A895" s="13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6.25" customHeight="1" x14ac:dyDescent="0.35">
      <c r="A896" s="13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6.25" customHeight="1" x14ac:dyDescent="0.35">
      <c r="A897" s="13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6.25" customHeight="1" x14ac:dyDescent="0.35">
      <c r="A898" s="13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6.25" customHeight="1" x14ac:dyDescent="0.35">
      <c r="A899" s="13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6.25" customHeight="1" x14ac:dyDescent="0.35">
      <c r="A900" s="13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6.25" customHeight="1" x14ac:dyDescent="0.35">
      <c r="A901" s="13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6.25" customHeight="1" x14ac:dyDescent="0.35">
      <c r="A902" s="13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6.25" customHeight="1" x14ac:dyDescent="0.35">
      <c r="A903" s="13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6.25" customHeight="1" x14ac:dyDescent="0.35">
      <c r="A904" s="13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6.25" customHeight="1" x14ac:dyDescent="0.35">
      <c r="A905" s="13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6.25" customHeight="1" x14ac:dyDescent="0.35">
      <c r="A906" s="13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6.25" customHeight="1" x14ac:dyDescent="0.35">
      <c r="A907" s="13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6.25" customHeight="1" x14ac:dyDescent="0.35">
      <c r="A908" s="13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6.25" customHeight="1" x14ac:dyDescent="0.35">
      <c r="A909" s="13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6.25" customHeight="1" x14ac:dyDescent="0.35">
      <c r="A910" s="13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6.25" customHeight="1" x14ac:dyDescent="0.35">
      <c r="A911" s="13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6.25" customHeight="1" x14ac:dyDescent="0.35">
      <c r="A912" s="13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6.25" customHeight="1" x14ac:dyDescent="0.35">
      <c r="A913" s="13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6.25" customHeight="1" x14ac:dyDescent="0.35">
      <c r="A914" s="13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6.25" customHeight="1" x14ac:dyDescent="0.35">
      <c r="A915" s="13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6.25" customHeight="1" x14ac:dyDescent="0.35">
      <c r="A916" s="13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6.25" customHeight="1" x14ac:dyDescent="0.35">
      <c r="A917" s="13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6.25" customHeight="1" x14ac:dyDescent="0.35">
      <c r="A918" s="13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6.25" customHeight="1" x14ac:dyDescent="0.35">
      <c r="A919" s="13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6.25" customHeight="1" x14ac:dyDescent="0.35">
      <c r="A920" s="13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6.25" customHeight="1" x14ac:dyDescent="0.35">
      <c r="A921" s="13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6.25" customHeight="1" x14ac:dyDescent="0.35">
      <c r="A922" s="13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6.25" customHeight="1" x14ac:dyDescent="0.35">
      <c r="A923" s="13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6.25" customHeight="1" x14ac:dyDescent="0.35">
      <c r="A924" s="13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6.25" customHeight="1" x14ac:dyDescent="0.35">
      <c r="A925" s="13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6.25" customHeight="1" x14ac:dyDescent="0.35">
      <c r="A926" s="13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6.25" customHeight="1" x14ac:dyDescent="0.35">
      <c r="A927" s="13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6.25" customHeight="1" x14ac:dyDescent="0.35">
      <c r="A928" s="13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6.25" customHeight="1" x14ac:dyDescent="0.35">
      <c r="A929" s="13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6.25" customHeight="1" x14ac:dyDescent="0.35">
      <c r="A930" s="13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6.25" customHeight="1" x14ac:dyDescent="0.35">
      <c r="A931" s="13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6.25" customHeight="1" x14ac:dyDescent="0.35">
      <c r="A932" s="13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6.25" customHeight="1" x14ac:dyDescent="0.35">
      <c r="A933" s="13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6.25" customHeight="1" x14ac:dyDescent="0.35">
      <c r="A934" s="13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6.25" customHeight="1" x14ac:dyDescent="0.35">
      <c r="A935" s="13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6.25" customHeight="1" x14ac:dyDescent="0.35">
      <c r="A936" s="13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6.25" customHeight="1" x14ac:dyDescent="0.35">
      <c r="A937" s="13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6.25" customHeight="1" x14ac:dyDescent="0.35">
      <c r="A938" s="13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6.25" customHeight="1" x14ac:dyDescent="0.35">
      <c r="A939" s="13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6.25" customHeight="1" x14ac:dyDescent="0.35">
      <c r="A940" s="13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6.25" customHeight="1" x14ac:dyDescent="0.35">
      <c r="A941" s="13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6.25" customHeight="1" x14ac:dyDescent="0.35">
      <c r="A942" s="13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6.25" customHeight="1" x14ac:dyDescent="0.35">
      <c r="A943" s="13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6.25" customHeight="1" x14ac:dyDescent="0.35">
      <c r="A944" s="13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6.25" customHeight="1" x14ac:dyDescent="0.35">
      <c r="A945" s="13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6.25" customHeight="1" x14ac:dyDescent="0.35">
      <c r="A946" s="13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6.25" customHeight="1" x14ac:dyDescent="0.35">
      <c r="A947" s="13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6.25" customHeight="1" x14ac:dyDescent="0.35">
      <c r="A948" s="13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6.25" customHeight="1" x14ac:dyDescent="0.35">
      <c r="A949" s="13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6.25" customHeight="1" x14ac:dyDescent="0.35">
      <c r="A950" s="13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6.25" customHeight="1" x14ac:dyDescent="0.35">
      <c r="A951" s="13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6.25" customHeight="1" x14ac:dyDescent="0.35">
      <c r="A952" s="13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6.25" customHeight="1" x14ac:dyDescent="0.35">
      <c r="A953" s="13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6.25" customHeight="1" x14ac:dyDescent="0.35">
      <c r="A954" s="13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6.25" customHeight="1" x14ac:dyDescent="0.35">
      <c r="A955" s="13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6.25" customHeight="1" x14ac:dyDescent="0.35">
      <c r="A956" s="13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6.25" customHeight="1" x14ac:dyDescent="0.35">
      <c r="A957" s="13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6.25" customHeight="1" x14ac:dyDescent="0.35">
      <c r="A958" s="13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6.25" customHeight="1" x14ac:dyDescent="0.35">
      <c r="A959" s="13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6.25" customHeight="1" x14ac:dyDescent="0.35">
      <c r="A960" s="13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6.25" customHeight="1" x14ac:dyDescent="0.35">
      <c r="A961" s="13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6.25" customHeight="1" x14ac:dyDescent="0.35">
      <c r="A962" s="13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6.25" customHeight="1" x14ac:dyDescent="0.35">
      <c r="A963" s="13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6.25" customHeight="1" x14ac:dyDescent="0.35">
      <c r="A964" s="13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6.25" customHeight="1" x14ac:dyDescent="0.35">
      <c r="A965" s="13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6.25" customHeight="1" x14ac:dyDescent="0.35">
      <c r="A966" s="13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6.25" customHeight="1" x14ac:dyDescent="0.35">
      <c r="A967" s="13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6.25" customHeight="1" x14ac:dyDescent="0.35">
      <c r="A968" s="13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6.25" customHeight="1" x14ac:dyDescent="0.35">
      <c r="A969" s="13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6.25" customHeight="1" x14ac:dyDescent="0.35">
      <c r="A970" s="13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6.25" customHeight="1" x14ac:dyDescent="0.35">
      <c r="A971" s="13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6.25" customHeight="1" x14ac:dyDescent="0.35">
      <c r="A972" s="13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6.25" customHeight="1" x14ac:dyDescent="0.35">
      <c r="A973" s="13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6.25" customHeight="1" x14ac:dyDescent="0.35">
      <c r="A974" s="13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6.25" customHeight="1" x14ac:dyDescent="0.35">
      <c r="A975" s="13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6.25" customHeight="1" x14ac:dyDescent="0.35">
      <c r="A976" s="13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6.25" customHeight="1" x14ac:dyDescent="0.35">
      <c r="A977" s="13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6.25" customHeight="1" x14ac:dyDescent="0.35">
      <c r="A978" s="13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6.25" customHeight="1" x14ac:dyDescent="0.35">
      <c r="A979" s="13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6.25" customHeight="1" x14ac:dyDescent="0.35">
      <c r="A980" s="13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6.25" customHeight="1" x14ac:dyDescent="0.35">
      <c r="A981" s="13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6.25" customHeight="1" x14ac:dyDescent="0.35">
      <c r="A982" s="13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6.25" customHeight="1" x14ac:dyDescent="0.35">
      <c r="A983" s="13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6.25" customHeight="1" x14ac:dyDescent="0.35">
      <c r="A984" s="13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6.25" customHeight="1" x14ac:dyDescent="0.35">
      <c r="A985" s="13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6.25" customHeight="1" x14ac:dyDescent="0.35">
      <c r="A986" s="13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6.25" customHeight="1" x14ac:dyDescent="0.35">
      <c r="A987" s="13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6.25" customHeight="1" x14ac:dyDescent="0.35">
      <c r="A988" s="13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6.25" customHeight="1" x14ac:dyDescent="0.35">
      <c r="A989" s="13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6.25" customHeight="1" x14ac:dyDescent="0.35">
      <c r="A990" s="13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6.25" customHeight="1" x14ac:dyDescent="0.35">
      <c r="A991" s="13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6.25" customHeight="1" x14ac:dyDescent="0.35">
      <c r="A992" s="13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6.25" customHeight="1" x14ac:dyDescent="0.35">
      <c r="A993" s="13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6.25" customHeight="1" x14ac:dyDescent="0.35">
      <c r="A994" s="13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6.25" customHeight="1" x14ac:dyDescent="0.35">
      <c r="A995" s="13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6.25" customHeight="1" x14ac:dyDescent="0.35">
      <c r="A996" s="13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6.25" customHeight="1" x14ac:dyDescent="0.35">
      <c r="A997" s="13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6.25" customHeight="1" x14ac:dyDescent="0.35">
      <c r="A998" s="13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6.25" customHeight="1" x14ac:dyDescent="0.35">
      <c r="A999" s="13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6.25" customHeight="1" x14ac:dyDescent="0.35">
      <c r="A1000" s="13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26.25" customHeight="1" x14ac:dyDescent="0.35">
      <c r="A1001" s="13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pageMargins left="0.78740157480314965" right="0" top="0.82677165354330717" bottom="0.39370078740157483" header="0.31496062992125984" footer="0"/>
  <pageSetup paperSize="9" scale="95" orientation="portrait" r:id="rId1"/>
  <headerFooter alignWithMargins="0">
    <oddHeader>&amp;L&amp;"TH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saraban phchabun</cp:lastModifiedBy>
  <cp:revision/>
  <cp:lastPrinted>2025-04-05T07:55:08Z</cp:lastPrinted>
  <dcterms:created xsi:type="dcterms:W3CDTF">2000-11-20T04:06:35Z</dcterms:created>
  <dcterms:modified xsi:type="dcterms:W3CDTF">2025-04-09T02:54:30Z</dcterms:modified>
  <cp:category/>
  <cp:contentStatus/>
</cp:coreProperties>
</file>