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งานสถิติจังหวัดนราธิวาส\รายงานสถิติจังหวัด\รายงานสถิติจังหวัด 66\webhost\2.สถิติแรงงาน นราธิวาส\"/>
    </mc:Choice>
  </mc:AlternateContent>
  <xr:revisionPtr revIDLastSave="0" documentId="13_ncr:1_{6D671997-D157-4E57-AA00-71BB425D56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-2.6" sheetId="21" r:id="rId1"/>
  </sheets>
  <definedNames>
    <definedName name="_xlnm.Print_Area" localSheetId="0">'T-2.6'!$A$1:$AF$41</definedName>
  </definedNames>
  <calcPr calcId="191029"/>
</workbook>
</file>

<file path=xl/calcChain.xml><?xml version="1.0" encoding="utf-8"?>
<calcChain xmlns="http://schemas.openxmlformats.org/spreadsheetml/2006/main">
  <c r="G17" i="21" l="1"/>
  <c r="H17" i="21"/>
  <c r="I17" i="21"/>
  <c r="J17" i="21"/>
  <c r="K17" i="21"/>
  <c r="L17" i="21"/>
  <c r="M17" i="21"/>
  <c r="N17" i="21"/>
  <c r="O17" i="21"/>
  <c r="P17" i="21"/>
  <c r="Q17" i="21"/>
  <c r="F17" i="21"/>
  <c r="G13" i="21"/>
  <c r="H13" i="21"/>
  <c r="I13" i="21"/>
  <c r="J13" i="21"/>
  <c r="K13" i="21"/>
  <c r="L13" i="21"/>
  <c r="M13" i="21"/>
  <c r="N13" i="21"/>
  <c r="O13" i="21"/>
  <c r="P13" i="21"/>
  <c r="Q13" i="21"/>
  <c r="F13" i="21"/>
</calcChain>
</file>

<file path=xl/sharedStrings.xml><?xml version="1.0" encoding="utf-8"?>
<sst xmlns="http://schemas.openxmlformats.org/spreadsheetml/2006/main" count="121" uniqueCount="57">
  <si>
    <t>ชาย</t>
  </si>
  <si>
    <t>หญิง</t>
  </si>
  <si>
    <t>Total</t>
  </si>
  <si>
    <t>Male</t>
  </si>
  <si>
    <t>Female</t>
  </si>
  <si>
    <t>อื่น ๆ</t>
  </si>
  <si>
    <t>Others</t>
  </si>
  <si>
    <t>รวมยอด</t>
  </si>
  <si>
    <t>รวม</t>
  </si>
  <si>
    <t>2565 (2022)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</si>
  <si>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</si>
  <si>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</si>
  <si>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</si>
  <si>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</si>
  <si>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</si>
  <si>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</si>
  <si>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</si>
  <si>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</si>
  <si>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ไม่ทราบ</t>
  </si>
  <si>
    <t>Unknown</t>
  </si>
  <si>
    <t>ระดับการศึกษาที่สำเร็จ</t>
  </si>
  <si>
    <t>Level of educational</t>
  </si>
  <si>
    <t>attainment</t>
  </si>
  <si>
    <t>ไม่มีการศึกษา</t>
  </si>
  <si>
    <t>No education</t>
  </si>
  <si>
    <t>ต่ำกว่าประถมศึกษา</t>
  </si>
  <si>
    <t>Less than elementary education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</si>
  <si>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</si>
  <si>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</si>
  <si>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</si>
  <si>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</si>
  <si>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</si>
  <si>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</si>
  <si>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</si>
  <si>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</si>
  <si>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</si>
  <si>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</si>
  <si>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</si>
  <si>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>Teacher training</t>
  </si>
  <si>
    <t>อุดมศึกษา</t>
  </si>
  <si>
    <t>Higher education</t>
  </si>
  <si>
    <t>สายวิชาการ</t>
  </si>
  <si>
    <t>Academic</t>
  </si>
  <si>
    <t>สายวิชาชีพ</t>
  </si>
  <si>
    <t>Higher technical education</t>
  </si>
  <si>
    <t>2566 (2023)</t>
  </si>
  <si>
    <t xml:space="preserve">       ที่มา:</t>
  </si>
  <si>
    <t>สำนักงานสถิติแห่งชาติ กระทรวงดิจิทัลเพื่อเศรษฐกิจและสังคม</t>
  </si>
  <si>
    <t xml:space="preserve">                 National Statistical Office, Ministry of Digital Economy and Society</t>
  </si>
  <si>
    <t>ตาราง  2.6  ประชากรอายุ 15 ปีขึ้นไปที่มีงานทำ จำแนกตามระดับการศึกษาที่สำเร็จ และเพศ เป็นรายไตรมาส พ.ศ. 2565 - 2566</t>
  </si>
  <si>
    <t>Table  2.6  Employed Persons Aged 15 Years and Over by Level of Educational Attainment, Sex and Quarterly: 2022 - 2023</t>
  </si>
  <si>
    <t xml:space="preserve">การสำรวจภาวะการทำงานของประชากร พ.ศ. 2565 - 2566 ระดับจังหวัด </t>
  </si>
  <si>
    <t xml:space="preserve">    Source:  The Labour Force Survey: 2022 - 2023, Provincial level, </t>
  </si>
  <si>
    <t>-</t>
  </si>
  <si>
    <t>...</t>
  </si>
  <si>
    <t>…</t>
  </si>
  <si>
    <t>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</si>
</sst>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2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5" applyNumberFormat="0" applyAlignment="0" applyProtection="0"/>
    <xf numFmtId="0" fontId="14" fillId="21" borderId="16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5" applyNumberFormat="0" applyAlignment="0" applyProtection="0"/>
    <xf numFmtId="0" fontId="21" fillId="0" borderId="20" applyNumberFormat="0" applyFill="0" applyAlignment="0" applyProtection="0"/>
    <xf numFmtId="0" fontId="22" fillId="22" borderId="0" applyNumberFormat="0" applyBorder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23" fillId="20" borderId="22" applyNumberFormat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13" fillId="20" borderId="1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14" fillId="21" borderId="16" applyNumberFormat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7" borderId="15" applyNumberFormat="0" applyAlignment="0" applyProtection="0"/>
    <xf numFmtId="0" fontId="20" fillId="7" borderId="15" applyNumberFormat="0" applyAlignment="0" applyProtection="0"/>
    <xf numFmtId="0" fontId="20" fillId="7" borderId="15" applyNumberFormat="0" applyAlignment="0" applyProtection="0"/>
    <xf numFmtId="0" fontId="20" fillId="7" borderId="15" applyNumberFormat="0" applyAlignment="0" applyProtection="0"/>
    <xf numFmtId="0" fontId="20" fillId="7" borderId="15" applyNumberFormat="0" applyAlignment="0" applyProtection="0"/>
    <xf numFmtId="0" fontId="20" fillId="7" borderId="15" applyNumberFormat="0" applyAlignment="0" applyProtection="0"/>
    <xf numFmtId="0" fontId="20" fillId="7" borderId="15" applyNumberFormat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25" fillId="0" borderId="23" applyNumberFormat="0" applyFill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23" fillId="20" borderId="22" applyNumberForma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8" fillId="23" borderId="21" applyNumberFormat="0" applyFont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/>
    <xf numFmtId="43" fontId="27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5" fillId="0" borderId="10" xfId="0" applyFont="1" applyBorder="1"/>
    <xf numFmtId="0" fontId="5" fillId="0" borderId="0" xfId="0" applyFont="1" applyAlignment="1">
      <alignment horizontal="left" indent="1"/>
    </xf>
    <xf numFmtId="0" fontId="5" fillId="0" borderId="7" xfId="0" applyFont="1" applyBorder="1" applyAlignment="1">
      <alignment horizontal="left" indent="1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5"/>
    </xf>
    <xf numFmtId="3" fontId="7" fillId="0" borderId="7" xfId="382" applyNumberFormat="1" applyFont="1" applyBorder="1" applyAlignment="1">
      <alignment horizontal="right"/>
    </xf>
    <xf numFmtId="3" fontId="7" fillId="0" borderId="4" xfId="382" applyNumberFormat="1" applyFont="1" applyBorder="1" applyAlignment="1">
      <alignment horizontal="right"/>
    </xf>
    <xf numFmtId="3" fontId="7" fillId="0" borderId="3" xfId="382" applyNumberFormat="1" applyFont="1" applyBorder="1" applyAlignment="1">
      <alignment horizontal="right"/>
    </xf>
    <xf numFmtId="3" fontId="5" fillId="0" borderId="7" xfId="382" applyNumberFormat="1" applyFont="1" applyBorder="1" applyAlignment="1">
      <alignment horizontal="right"/>
    </xf>
    <xf numFmtId="3" fontId="5" fillId="0" borderId="4" xfId="382" applyNumberFormat="1" applyFont="1" applyBorder="1" applyAlignment="1">
      <alignment horizontal="right"/>
    </xf>
    <xf numFmtId="3" fontId="5" fillId="0" borderId="3" xfId="382" applyNumberFormat="1" applyFont="1" applyBorder="1" applyAlignment="1">
      <alignment horizontal="right"/>
    </xf>
    <xf numFmtId="3" fontId="5" fillId="0" borderId="8" xfId="382" applyNumberFormat="1" applyFont="1" applyBorder="1" applyAlignment="1">
      <alignment horizontal="right"/>
    </xf>
    <xf numFmtId="3" fontId="5" fillId="0" borderId="5" xfId="382" applyNumberFormat="1" applyFont="1" applyBorder="1" applyAlignment="1">
      <alignment horizontal="right"/>
    </xf>
    <xf numFmtId="3" fontId="5" fillId="0" borderId="6" xfId="382" applyNumberFormat="1" applyFont="1" applyBorder="1" applyAlignment="1">
      <alignment horizontal="right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83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20% - ส่วนที่ถูกเน้น1 2" xfId="10" xr:uid="{00000000-0005-0000-0000-000006000000}"/>
    <cellStyle name="20% - ส่วนที่ถูกเน้น1 3" xfId="11" xr:uid="{00000000-0005-0000-0000-000007000000}"/>
    <cellStyle name="20% - ส่วนที่ถูกเน้น1 4" xfId="12" xr:uid="{00000000-0005-0000-0000-000008000000}"/>
    <cellStyle name="20% - ส่วนที่ถูกเน้น1 5" xfId="13" xr:uid="{00000000-0005-0000-0000-000009000000}"/>
    <cellStyle name="20% - ส่วนที่ถูกเน้น1 6" xfId="14" xr:uid="{00000000-0005-0000-0000-00000A000000}"/>
    <cellStyle name="20% - ส่วนที่ถูกเน้น1 7" xfId="15" xr:uid="{00000000-0005-0000-0000-00000B000000}"/>
    <cellStyle name="20% - ส่วนที่ถูกเน้น1 8" xfId="16" xr:uid="{00000000-0005-0000-0000-00000C000000}"/>
    <cellStyle name="20% - ส่วนที่ถูกเน้น2 2" xfId="17" xr:uid="{00000000-0005-0000-0000-00000D000000}"/>
    <cellStyle name="20% - ส่วนที่ถูกเน้น2 3" xfId="18" xr:uid="{00000000-0005-0000-0000-00000E000000}"/>
    <cellStyle name="20% - ส่วนที่ถูกเน้น2 4" xfId="19" xr:uid="{00000000-0005-0000-0000-00000F000000}"/>
    <cellStyle name="20% - ส่วนที่ถูกเน้น2 5" xfId="20" xr:uid="{00000000-0005-0000-0000-000010000000}"/>
    <cellStyle name="20% - ส่วนที่ถูกเน้น2 6" xfId="21" xr:uid="{00000000-0005-0000-0000-000011000000}"/>
    <cellStyle name="20% - ส่วนที่ถูกเน้น2 7" xfId="22" xr:uid="{00000000-0005-0000-0000-000012000000}"/>
    <cellStyle name="20% - ส่วนที่ถูกเน้น2 8" xfId="23" xr:uid="{00000000-0005-0000-0000-000013000000}"/>
    <cellStyle name="20% - ส่วนที่ถูกเน้น3 2" xfId="24" xr:uid="{00000000-0005-0000-0000-000014000000}"/>
    <cellStyle name="20% - ส่วนที่ถูกเน้น3 3" xfId="25" xr:uid="{00000000-0005-0000-0000-000015000000}"/>
    <cellStyle name="20% - ส่วนที่ถูกเน้น3 4" xfId="26" xr:uid="{00000000-0005-0000-0000-000016000000}"/>
    <cellStyle name="20% - ส่วนที่ถูกเน้น3 5" xfId="27" xr:uid="{00000000-0005-0000-0000-000017000000}"/>
    <cellStyle name="20% - ส่วนที่ถูกเน้น3 6" xfId="28" xr:uid="{00000000-0005-0000-0000-000018000000}"/>
    <cellStyle name="20% - ส่วนที่ถูกเน้น3 7" xfId="29" xr:uid="{00000000-0005-0000-0000-000019000000}"/>
    <cellStyle name="20% - ส่วนที่ถูกเน้น3 8" xfId="30" xr:uid="{00000000-0005-0000-0000-00001A000000}"/>
    <cellStyle name="20% - ส่วนที่ถูกเน้น4 2" xfId="31" xr:uid="{00000000-0005-0000-0000-00001B000000}"/>
    <cellStyle name="20% - ส่วนที่ถูกเน้น4 3" xfId="32" xr:uid="{00000000-0005-0000-0000-00001C000000}"/>
    <cellStyle name="20% - ส่วนที่ถูกเน้น4 4" xfId="33" xr:uid="{00000000-0005-0000-0000-00001D000000}"/>
    <cellStyle name="20% - ส่วนที่ถูกเน้น4 5" xfId="34" xr:uid="{00000000-0005-0000-0000-00001E000000}"/>
    <cellStyle name="20% - ส่วนที่ถูกเน้น4 6" xfId="35" xr:uid="{00000000-0005-0000-0000-00001F000000}"/>
    <cellStyle name="20% - ส่วนที่ถูกเน้น4 7" xfId="36" xr:uid="{00000000-0005-0000-0000-000020000000}"/>
    <cellStyle name="20% - ส่วนที่ถูกเน้น4 8" xfId="37" xr:uid="{00000000-0005-0000-0000-000021000000}"/>
    <cellStyle name="20% - ส่วนที่ถูกเน้น5 2" xfId="38" xr:uid="{00000000-0005-0000-0000-000022000000}"/>
    <cellStyle name="20% - ส่วนที่ถูกเน้น5 3" xfId="39" xr:uid="{00000000-0005-0000-0000-000023000000}"/>
    <cellStyle name="20% - ส่วนที่ถูกเน้น5 4" xfId="40" xr:uid="{00000000-0005-0000-0000-000024000000}"/>
    <cellStyle name="20% - ส่วนที่ถูกเน้น5 5" xfId="41" xr:uid="{00000000-0005-0000-0000-000025000000}"/>
    <cellStyle name="20% - ส่วนที่ถูกเน้น5 6" xfId="42" xr:uid="{00000000-0005-0000-0000-000026000000}"/>
    <cellStyle name="20% - ส่วนที่ถูกเน้น5 7" xfId="43" xr:uid="{00000000-0005-0000-0000-000027000000}"/>
    <cellStyle name="20% - ส่วนที่ถูกเน้น5 8" xfId="44" xr:uid="{00000000-0005-0000-0000-000028000000}"/>
    <cellStyle name="20% - ส่วนที่ถูกเน้น6 2" xfId="45" xr:uid="{00000000-0005-0000-0000-000029000000}"/>
    <cellStyle name="20% - ส่วนที่ถูกเน้น6 3" xfId="46" xr:uid="{00000000-0005-0000-0000-00002A000000}"/>
    <cellStyle name="20% - ส่วนที่ถูกเน้น6 4" xfId="47" xr:uid="{00000000-0005-0000-0000-00002B000000}"/>
    <cellStyle name="20% - ส่วนที่ถูกเน้น6 5" xfId="48" xr:uid="{00000000-0005-0000-0000-00002C000000}"/>
    <cellStyle name="20% - ส่วนที่ถูกเน้น6 6" xfId="49" xr:uid="{00000000-0005-0000-0000-00002D000000}"/>
    <cellStyle name="20% - ส่วนที่ถูกเน้น6 7" xfId="50" xr:uid="{00000000-0005-0000-0000-00002E000000}"/>
    <cellStyle name="20% - ส่วนที่ถูกเน้น6 8" xfId="51" xr:uid="{00000000-0005-0000-0000-00002F000000}"/>
    <cellStyle name="40% - Accent1" xfId="52" xr:uid="{00000000-0005-0000-0000-000030000000}"/>
    <cellStyle name="40% - Accent2" xfId="53" xr:uid="{00000000-0005-0000-0000-000031000000}"/>
    <cellStyle name="40% - Accent3" xfId="54" xr:uid="{00000000-0005-0000-0000-000032000000}"/>
    <cellStyle name="40% - Accent4" xfId="55" xr:uid="{00000000-0005-0000-0000-000033000000}"/>
    <cellStyle name="40% - Accent5" xfId="56" xr:uid="{00000000-0005-0000-0000-000034000000}"/>
    <cellStyle name="40% - Accent6" xfId="57" xr:uid="{00000000-0005-0000-0000-000035000000}"/>
    <cellStyle name="40% - ส่วนที่ถูกเน้น1 2" xfId="58" xr:uid="{00000000-0005-0000-0000-000036000000}"/>
    <cellStyle name="40% - ส่วนที่ถูกเน้น1 3" xfId="59" xr:uid="{00000000-0005-0000-0000-000037000000}"/>
    <cellStyle name="40% - ส่วนที่ถูกเน้น1 4" xfId="60" xr:uid="{00000000-0005-0000-0000-000038000000}"/>
    <cellStyle name="40% - ส่วนที่ถูกเน้น1 5" xfId="61" xr:uid="{00000000-0005-0000-0000-000039000000}"/>
    <cellStyle name="40% - ส่วนที่ถูกเน้น1 6" xfId="62" xr:uid="{00000000-0005-0000-0000-00003A000000}"/>
    <cellStyle name="40% - ส่วนที่ถูกเน้น1 7" xfId="63" xr:uid="{00000000-0005-0000-0000-00003B000000}"/>
    <cellStyle name="40% - ส่วนที่ถูกเน้น1 8" xfId="64" xr:uid="{00000000-0005-0000-0000-00003C000000}"/>
    <cellStyle name="40% - ส่วนที่ถูกเน้น2 2" xfId="65" xr:uid="{00000000-0005-0000-0000-00003D000000}"/>
    <cellStyle name="40% - ส่วนที่ถูกเน้น2 3" xfId="66" xr:uid="{00000000-0005-0000-0000-00003E000000}"/>
    <cellStyle name="40% - ส่วนที่ถูกเน้น2 4" xfId="67" xr:uid="{00000000-0005-0000-0000-00003F000000}"/>
    <cellStyle name="40% - ส่วนที่ถูกเน้น2 5" xfId="68" xr:uid="{00000000-0005-0000-0000-000040000000}"/>
    <cellStyle name="40% - ส่วนที่ถูกเน้น2 6" xfId="69" xr:uid="{00000000-0005-0000-0000-000041000000}"/>
    <cellStyle name="40% - ส่วนที่ถูกเน้น2 7" xfId="70" xr:uid="{00000000-0005-0000-0000-000042000000}"/>
    <cellStyle name="40% - ส่วนที่ถูกเน้น2 8" xfId="71" xr:uid="{00000000-0005-0000-0000-000043000000}"/>
    <cellStyle name="40% - ส่วนที่ถูกเน้น3 2" xfId="72" xr:uid="{00000000-0005-0000-0000-000044000000}"/>
    <cellStyle name="40% - ส่วนที่ถูกเน้น3 3" xfId="73" xr:uid="{00000000-0005-0000-0000-000045000000}"/>
    <cellStyle name="40% - ส่วนที่ถูกเน้น3 4" xfId="74" xr:uid="{00000000-0005-0000-0000-000046000000}"/>
    <cellStyle name="40% - ส่วนที่ถูกเน้น3 5" xfId="75" xr:uid="{00000000-0005-0000-0000-000047000000}"/>
    <cellStyle name="40% - ส่วนที่ถูกเน้น3 6" xfId="76" xr:uid="{00000000-0005-0000-0000-000048000000}"/>
    <cellStyle name="40% - ส่วนที่ถูกเน้น3 7" xfId="77" xr:uid="{00000000-0005-0000-0000-000049000000}"/>
    <cellStyle name="40% - ส่วนที่ถูกเน้น3 8" xfId="78" xr:uid="{00000000-0005-0000-0000-00004A000000}"/>
    <cellStyle name="40% - ส่วนที่ถูกเน้น4 2" xfId="79" xr:uid="{00000000-0005-0000-0000-00004B000000}"/>
    <cellStyle name="40% - ส่วนที่ถูกเน้น4 3" xfId="80" xr:uid="{00000000-0005-0000-0000-00004C000000}"/>
    <cellStyle name="40% - ส่วนที่ถูกเน้น4 4" xfId="81" xr:uid="{00000000-0005-0000-0000-00004D000000}"/>
    <cellStyle name="40% - ส่วนที่ถูกเน้น4 5" xfId="82" xr:uid="{00000000-0005-0000-0000-00004E000000}"/>
    <cellStyle name="40% - ส่วนที่ถูกเน้น4 6" xfId="83" xr:uid="{00000000-0005-0000-0000-00004F000000}"/>
    <cellStyle name="40% - ส่วนที่ถูกเน้น4 7" xfId="84" xr:uid="{00000000-0005-0000-0000-000050000000}"/>
    <cellStyle name="40% - ส่วนที่ถูกเน้น4 8" xfId="85" xr:uid="{00000000-0005-0000-0000-000051000000}"/>
    <cellStyle name="40% - ส่วนที่ถูกเน้น5 2" xfId="86" xr:uid="{00000000-0005-0000-0000-000052000000}"/>
    <cellStyle name="40% - ส่วนที่ถูกเน้น5 3" xfId="87" xr:uid="{00000000-0005-0000-0000-000053000000}"/>
    <cellStyle name="40% - ส่วนที่ถูกเน้น5 4" xfId="88" xr:uid="{00000000-0005-0000-0000-000054000000}"/>
    <cellStyle name="40% - ส่วนที่ถูกเน้น5 5" xfId="89" xr:uid="{00000000-0005-0000-0000-000055000000}"/>
    <cellStyle name="40% - ส่วนที่ถูกเน้น5 6" xfId="90" xr:uid="{00000000-0005-0000-0000-000056000000}"/>
    <cellStyle name="40% - ส่วนที่ถูกเน้น5 7" xfId="91" xr:uid="{00000000-0005-0000-0000-000057000000}"/>
    <cellStyle name="40% - ส่วนที่ถูกเน้น5 8" xfId="92" xr:uid="{00000000-0005-0000-0000-000058000000}"/>
    <cellStyle name="40% - ส่วนที่ถูกเน้น6 2" xfId="93" xr:uid="{00000000-0005-0000-0000-000059000000}"/>
    <cellStyle name="40% - ส่วนที่ถูกเน้น6 3" xfId="94" xr:uid="{00000000-0005-0000-0000-00005A000000}"/>
    <cellStyle name="40% - ส่วนที่ถูกเน้น6 4" xfId="95" xr:uid="{00000000-0005-0000-0000-00005B000000}"/>
    <cellStyle name="40% - ส่วนที่ถูกเน้น6 5" xfId="96" xr:uid="{00000000-0005-0000-0000-00005C000000}"/>
    <cellStyle name="40% - ส่วนที่ถูกเน้น6 6" xfId="97" xr:uid="{00000000-0005-0000-0000-00005D000000}"/>
    <cellStyle name="40% - ส่วนที่ถูกเน้น6 7" xfId="98" xr:uid="{00000000-0005-0000-0000-00005E000000}"/>
    <cellStyle name="40% - ส่วนที่ถูกเน้น6 8" xfId="99" xr:uid="{00000000-0005-0000-0000-00005F000000}"/>
    <cellStyle name="60% - Accent1" xfId="100" xr:uid="{00000000-0005-0000-0000-000060000000}"/>
    <cellStyle name="60% - Accent2" xfId="101" xr:uid="{00000000-0005-0000-0000-000061000000}"/>
    <cellStyle name="60% - Accent3" xfId="102" xr:uid="{00000000-0005-0000-0000-000062000000}"/>
    <cellStyle name="60% - Accent4" xfId="103" xr:uid="{00000000-0005-0000-0000-000063000000}"/>
    <cellStyle name="60% - Accent5" xfId="104" xr:uid="{00000000-0005-0000-0000-000064000000}"/>
    <cellStyle name="60% - Accent6" xfId="105" xr:uid="{00000000-0005-0000-0000-000065000000}"/>
    <cellStyle name="60% - ส่วนที่ถูกเน้น1 2" xfId="106" xr:uid="{00000000-0005-0000-0000-000066000000}"/>
    <cellStyle name="60% - ส่วนที่ถูกเน้น1 3" xfId="107" xr:uid="{00000000-0005-0000-0000-000067000000}"/>
    <cellStyle name="60% - ส่วนที่ถูกเน้น1 4" xfId="108" xr:uid="{00000000-0005-0000-0000-000068000000}"/>
    <cellStyle name="60% - ส่วนที่ถูกเน้น1 5" xfId="109" xr:uid="{00000000-0005-0000-0000-000069000000}"/>
    <cellStyle name="60% - ส่วนที่ถูกเน้น1 6" xfId="110" xr:uid="{00000000-0005-0000-0000-00006A000000}"/>
    <cellStyle name="60% - ส่วนที่ถูกเน้น1 7" xfId="111" xr:uid="{00000000-0005-0000-0000-00006B000000}"/>
    <cellStyle name="60% - ส่วนที่ถูกเน้น1 8" xfId="112" xr:uid="{00000000-0005-0000-0000-00006C000000}"/>
    <cellStyle name="60% - ส่วนที่ถูกเน้น2 2" xfId="113" xr:uid="{00000000-0005-0000-0000-00006D000000}"/>
    <cellStyle name="60% - ส่วนที่ถูกเน้น2 3" xfId="114" xr:uid="{00000000-0005-0000-0000-00006E000000}"/>
    <cellStyle name="60% - ส่วนที่ถูกเน้น2 4" xfId="115" xr:uid="{00000000-0005-0000-0000-00006F000000}"/>
    <cellStyle name="60% - ส่วนที่ถูกเน้น2 5" xfId="116" xr:uid="{00000000-0005-0000-0000-000070000000}"/>
    <cellStyle name="60% - ส่วนที่ถูกเน้น2 6" xfId="117" xr:uid="{00000000-0005-0000-0000-000071000000}"/>
    <cellStyle name="60% - ส่วนที่ถูกเน้น2 7" xfId="118" xr:uid="{00000000-0005-0000-0000-000072000000}"/>
    <cellStyle name="60% - ส่วนที่ถูกเน้น2 8" xfId="119" xr:uid="{00000000-0005-0000-0000-000073000000}"/>
    <cellStyle name="60% - ส่วนที่ถูกเน้น3 2" xfId="120" xr:uid="{00000000-0005-0000-0000-000074000000}"/>
    <cellStyle name="60% - ส่วนที่ถูกเน้น3 3" xfId="121" xr:uid="{00000000-0005-0000-0000-000075000000}"/>
    <cellStyle name="60% - ส่วนที่ถูกเน้น3 4" xfId="122" xr:uid="{00000000-0005-0000-0000-000076000000}"/>
    <cellStyle name="60% - ส่วนที่ถูกเน้น3 5" xfId="123" xr:uid="{00000000-0005-0000-0000-000077000000}"/>
    <cellStyle name="60% - ส่วนที่ถูกเน้น3 6" xfId="124" xr:uid="{00000000-0005-0000-0000-000078000000}"/>
    <cellStyle name="60% - ส่วนที่ถูกเน้น3 7" xfId="125" xr:uid="{00000000-0005-0000-0000-000079000000}"/>
    <cellStyle name="60% - ส่วนที่ถูกเน้น3 8" xfId="126" xr:uid="{00000000-0005-0000-0000-00007A000000}"/>
    <cellStyle name="60% - ส่วนที่ถูกเน้น4 2" xfId="127" xr:uid="{00000000-0005-0000-0000-00007B000000}"/>
    <cellStyle name="60% - ส่วนที่ถูกเน้น4 3" xfId="128" xr:uid="{00000000-0005-0000-0000-00007C000000}"/>
    <cellStyle name="60% - ส่วนที่ถูกเน้น4 4" xfId="129" xr:uid="{00000000-0005-0000-0000-00007D000000}"/>
    <cellStyle name="60% - ส่วนที่ถูกเน้น4 5" xfId="130" xr:uid="{00000000-0005-0000-0000-00007E000000}"/>
    <cellStyle name="60% - ส่วนที่ถูกเน้น4 6" xfId="131" xr:uid="{00000000-0005-0000-0000-00007F000000}"/>
    <cellStyle name="60% - ส่วนที่ถูกเน้น4 7" xfId="132" xr:uid="{00000000-0005-0000-0000-000080000000}"/>
    <cellStyle name="60% - ส่วนที่ถูกเน้น4 8" xfId="133" xr:uid="{00000000-0005-0000-0000-000081000000}"/>
    <cellStyle name="60% - ส่วนที่ถูกเน้น5 2" xfId="134" xr:uid="{00000000-0005-0000-0000-000082000000}"/>
    <cellStyle name="60% - ส่วนที่ถูกเน้น5 3" xfId="135" xr:uid="{00000000-0005-0000-0000-000083000000}"/>
    <cellStyle name="60% - ส่วนที่ถูกเน้น5 4" xfId="136" xr:uid="{00000000-0005-0000-0000-000084000000}"/>
    <cellStyle name="60% - ส่วนที่ถูกเน้น5 5" xfId="137" xr:uid="{00000000-0005-0000-0000-000085000000}"/>
    <cellStyle name="60% - ส่วนที่ถูกเน้น5 6" xfId="138" xr:uid="{00000000-0005-0000-0000-000086000000}"/>
    <cellStyle name="60% - ส่วนที่ถูกเน้น5 7" xfId="139" xr:uid="{00000000-0005-0000-0000-000087000000}"/>
    <cellStyle name="60% - ส่วนที่ถูกเน้น5 8" xfId="140" xr:uid="{00000000-0005-0000-0000-000088000000}"/>
    <cellStyle name="60% - ส่วนที่ถูกเน้น6 2" xfId="141" xr:uid="{00000000-0005-0000-0000-000089000000}"/>
    <cellStyle name="60% - ส่วนที่ถูกเน้น6 3" xfId="142" xr:uid="{00000000-0005-0000-0000-00008A000000}"/>
    <cellStyle name="60% - ส่วนที่ถูกเน้น6 4" xfId="143" xr:uid="{00000000-0005-0000-0000-00008B000000}"/>
    <cellStyle name="60% - ส่วนที่ถูกเน้น6 5" xfId="144" xr:uid="{00000000-0005-0000-0000-00008C000000}"/>
    <cellStyle name="60% - ส่วนที่ถูกเน้น6 6" xfId="145" xr:uid="{00000000-0005-0000-0000-00008D000000}"/>
    <cellStyle name="60% - ส่วนที่ถูกเน้น6 7" xfId="146" xr:uid="{00000000-0005-0000-0000-00008E000000}"/>
    <cellStyle name="60% - ส่วนที่ถูกเน้น6 8" xfId="147" xr:uid="{00000000-0005-0000-0000-00008F000000}"/>
    <cellStyle name="Accent1" xfId="148" xr:uid="{00000000-0005-0000-0000-000090000000}"/>
    <cellStyle name="Accent2" xfId="149" xr:uid="{00000000-0005-0000-0000-000091000000}"/>
    <cellStyle name="Accent3" xfId="150" xr:uid="{00000000-0005-0000-0000-000092000000}"/>
    <cellStyle name="Accent4" xfId="151" xr:uid="{00000000-0005-0000-0000-000093000000}"/>
    <cellStyle name="Accent5" xfId="152" xr:uid="{00000000-0005-0000-0000-000094000000}"/>
    <cellStyle name="Accent6" xfId="153" xr:uid="{00000000-0005-0000-0000-000095000000}"/>
    <cellStyle name="Bad" xfId="154" xr:uid="{00000000-0005-0000-0000-000096000000}"/>
    <cellStyle name="Calculation" xfId="155" xr:uid="{00000000-0005-0000-0000-000097000000}"/>
    <cellStyle name="Check Cell" xfId="156" xr:uid="{00000000-0005-0000-0000-000098000000}"/>
    <cellStyle name="Comma 2" xfId="1" xr:uid="{00000000-0005-0000-0000-000099000000}"/>
    <cellStyle name="Explanatory Text" xfId="157" xr:uid="{00000000-0005-0000-0000-00009A000000}"/>
    <cellStyle name="Good" xfId="158" xr:uid="{00000000-0005-0000-0000-00009B000000}"/>
    <cellStyle name="Heading 1" xfId="159" xr:uid="{00000000-0005-0000-0000-00009C000000}"/>
    <cellStyle name="Heading 2" xfId="160" xr:uid="{00000000-0005-0000-0000-00009D000000}"/>
    <cellStyle name="Heading 3" xfId="161" xr:uid="{00000000-0005-0000-0000-00009E000000}"/>
    <cellStyle name="Heading 4" xfId="162" xr:uid="{00000000-0005-0000-0000-00009F000000}"/>
    <cellStyle name="Input" xfId="163" xr:uid="{00000000-0005-0000-0000-0000A0000000}"/>
    <cellStyle name="Linked Cell" xfId="164" xr:uid="{00000000-0005-0000-0000-0000A1000000}"/>
    <cellStyle name="Neutral" xfId="165" xr:uid="{00000000-0005-0000-0000-0000A2000000}"/>
    <cellStyle name="Normal 2" xfId="381" xr:uid="{C7A7570C-1A65-48EC-95CB-EC13EE0D88B2}"/>
    <cellStyle name="Note" xfId="166" xr:uid="{00000000-0005-0000-0000-0000A4000000}"/>
    <cellStyle name="Note 2" xfId="167" xr:uid="{00000000-0005-0000-0000-0000A5000000}"/>
    <cellStyle name="Note 3" xfId="168" xr:uid="{00000000-0005-0000-0000-0000A6000000}"/>
    <cellStyle name="Output" xfId="169" xr:uid="{00000000-0005-0000-0000-0000A7000000}"/>
    <cellStyle name="Title" xfId="170" xr:uid="{00000000-0005-0000-0000-0000A8000000}"/>
    <cellStyle name="Total" xfId="171" xr:uid="{00000000-0005-0000-0000-0000A9000000}"/>
    <cellStyle name="Warning Text" xfId="172" xr:uid="{00000000-0005-0000-0000-0000AA000000}"/>
    <cellStyle name="การคำนวณ 2" xfId="173" xr:uid="{00000000-0005-0000-0000-0000AB000000}"/>
    <cellStyle name="การคำนวณ 3" xfId="174" xr:uid="{00000000-0005-0000-0000-0000AC000000}"/>
    <cellStyle name="การคำนวณ 4" xfId="175" xr:uid="{00000000-0005-0000-0000-0000AD000000}"/>
    <cellStyle name="การคำนวณ 5" xfId="176" xr:uid="{00000000-0005-0000-0000-0000AE000000}"/>
    <cellStyle name="การคำนวณ 6" xfId="177" xr:uid="{00000000-0005-0000-0000-0000AF000000}"/>
    <cellStyle name="การคำนวณ 7" xfId="178" xr:uid="{00000000-0005-0000-0000-0000B0000000}"/>
    <cellStyle name="การคำนวณ 8" xfId="179" xr:uid="{00000000-0005-0000-0000-0000B1000000}"/>
    <cellStyle name="ข้อความเตือน 2" xfId="180" xr:uid="{00000000-0005-0000-0000-0000B2000000}"/>
    <cellStyle name="ข้อความเตือน 3" xfId="181" xr:uid="{00000000-0005-0000-0000-0000B3000000}"/>
    <cellStyle name="ข้อความเตือน 4" xfId="182" xr:uid="{00000000-0005-0000-0000-0000B4000000}"/>
    <cellStyle name="ข้อความเตือน 5" xfId="183" xr:uid="{00000000-0005-0000-0000-0000B5000000}"/>
    <cellStyle name="ข้อความเตือน 6" xfId="184" xr:uid="{00000000-0005-0000-0000-0000B6000000}"/>
    <cellStyle name="ข้อความเตือน 7" xfId="185" xr:uid="{00000000-0005-0000-0000-0000B7000000}"/>
    <cellStyle name="ข้อความเตือน 8" xfId="186" xr:uid="{00000000-0005-0000-0000-0000B8000000}"/>
    <cellStyle name="ข้อความอธิบาย 2" xfId="187" xr:uid="{00000000-0005-0000-0000-0000B9000000}"/>
    <cellStyle name="ข้อความอธิบาย 3" xfId="188" xr:uid="{00000000-0005-0000-0000-0000BA000000}"/>
    <cellStyle name="ข้อความอธิบาย 4" xfId="189" xr:uid="{00000000-0005-0000-0000-0000BB000000}"/>
    <cellStyle name="ข้อความอธิบาย 5" xfId="190" xr:uid="{00000000-0005-0000-0000-0000BC000000}"/>
    <cellStyle name="ข้อความอธิบาย 6" xfId="191" xr:uid="{00000000-0005-0000-0000-0000BD000000}"/>
    <cellStyle name="ข้อความอธิบาย 7" xfId="192" xr:uid="{00000000-0005-0000-0000-0000BE000000}"/>
    <cellStyle name="ข้อความอธิบาย 8" xfId="193" xr:uid="{00000000-0005-0000-0000-0000BF000000}"/>
    <cellStyle name="เครื่องหมายจุลภาค 2" xfId="2" xr:uid="{00000000-0005-0000-0000-0000C0000000}"/>
    <cellStyle name="เครื่องหมายจุลภาค 2 2" xfId="3" xr:uid="{00000000-0005-0000-0000-0000C1000000}"/>
    <cellStyle name="จุลภาค" xfId="382" builtinId="3"/>
    <cellStyle name="ชื่อเรื่อง 2" xfId="194" xr:uid="{00000000-0005-0000-0000-0000C2000000}"/>
    <cellStyle name="ชื่อเรื่อง 3" xfId="195" xr:uid="{00000000-0005-0000-0000-0000C3000000}"/>
    <cellStyle name="ชื่อเรื่อง 4" xfId="196" xr:uid="{00000000-0005-0000-0000-0000C4000000}"/>
    <cellStyle name="ชื่อเรื่อง 5" xfId="197" xr:uid="{00000000-0005-0000-0000-0000C5000000}"/>
    <cellStyle name="ชื่อเรื่อง 6" xfId="198" xr:uid="{00000000-0005-0000-0000-0000C6000000}"/>
    <cellStyle name="ชื่อเรื่อง 7" xfId="199" xr:uid="{00000000-0005-0000-0000-0000C7000000}"/>
    <cellStyle name="ชื่อเรื่อง 8" xfId="200" xr:uid="{00000000-0005-0000-0000-0000C8000000}"/>
    <cellStyle name="เซลล์ตรวจสอบ 2" xfId="201" xr:uid="{00000000-0005-0000-0000-0000C9000000}"/>
    <cellStyle name="เซลล์ตรวจสอบ 3" xfId="202" xr:uid="{00000000-0005-0000-0000-0000CA000000}"/>
    <cellStyle name="เซลล์ตรวจสอบ 4" xfId="203" xr:uid="{00000000-0005-0000-0000-0000CB000000}"/>
    <cellStyle name="เซลล์ตรวจสอบ 5" xfId="204" xr:uid="{00000000-0005-0000-0000-0000CC000000}"/>
    <cellStyle name="เซลล์ตรวจสอบ 6" xfId="205" xr:uid="{00000000-0005-0000-0000-0000CD000000}"/>
    <cellStyle name="เซลล์ตรวจสอบ 7" xfId="206" xr:uid="{00000000-0005-0000-0000-0000CE000000}"/>
    <cellStyle name="เซลล์ตรวจสอบ 8" xfId="207" xr:uid="{00000000-0005-0000-0000-0000CF000000}"/>
    <cellStyle name="เซลล์ที่มีการเชื่อมโยง 2" xfId="208" xr:uid="{00000000-0005-0000-0000-0000D0000000}"/>
    <cellStyle name="เซลล์ที่มีการเชื่อมโยง 3" xfId="209" xr:uid="{00000000-0005-0000-0000-0000D1000000}"/>
    <cellStyle name="เซลล์ที่มีการเชื่อมโยง 4" xfId="210" xr:uid="{00000000-0005-0000-0000-0000D2000000}"/>
    <cellStyle name="เซลล์ที่มีการเชื่อมโยง 5" xfId="211" xr:uid="{00000000-0005-0000-0000-0000D3000000}"/>
    <cellStyle name="เซลล์ที่มีการเชื่อมโยง 6" xfId="212" xr:uid="{00000000-0005-0000-0000-0000D4000000}"/>
    <cellStyle name="เซลล์ที่มีการเชื่อมโยง 7" xfId="213" xr:uid="{00000000-0005-0000-0000-0000D5000000}"/>
    <cellStyle name="เซลล์ที่มีการเชื่อมโยง 8" xfId="214" xr:uid="{00000000-0005-0000-0000-0000D6000000}"/>
    <cellStyle name="ดี 2" xfId="215" xr:uid="{00000000-0005-0000-0000-0000D7000000}"/>
    <cellStyle name="ดี 3" xfId="216" xr:uid="{00000000-0005-0000-0000-0000D8000000}"/>
    <cellStyle name="ดี 4" xfId="217" xr:uid="{00000000-0005-0000-0000-0000D9000000}"/>
    <cellStyle name="ดี 5" xfId="218" xr:uid="{00000000-0005-0000-0000-0000DA000000}"/>
    <cellStyle name="ดี 6" xfId="219" xr:uid="{00000000-0005-0000-0000-0000DB000000}"/>
    <cellStyle name="ดี 7" xfId="220" xr:uid="{00000000-0005-0000-0000-0000DC000000}"/>
    <cellStyle name="ดี 8" xfId="221" xr:uid="{00000000-0005-0000-0000-0000DD000000}"/>
    <cellStyle name="ปกติ" xfId="0" builtinId="0"/>
    <cellStyle name="ปกติ 2 10" xfId="222" xr:uid="{00000000-0005-0000-0000-0000DF000000}"/>
    <cellStyle name="ปกติ 2 2" xfId="223" xr:uid="{00000000-0005-0000-0000-0000E0000000}"/>
    <cellStyle name="ปกติ 2 2 2" xfId="224" xr:uid="{00000000-0005-0000-0000-0000E1000000}"/>
    <cellStyle name="ปกติ 2 2 3" xfId="225" xr:uid="{00000000-0005-0000-0000-0000E2000000}"/>
    <cellStyle name="ปกติ 2 3" xfId="226" xr:uid="{00000000-0005-0000-0000-0000E3000000}"/>
    <cellStyle name="ปกติ 2 4" xfId="227" xr:uid="{00000000-0005-0000-0000-0000E4000000}"/>
    <cellStyle name="ปกติ 2 5" xfId="228" xr:uid="{00000000-0005-0000-0000-0000E5000000}"/>
    <cellStyle name="ปกติ 2 6" xfId="229" xr:uid="{00000000-0005-0000-0000-0000E6000000}"/>
    <cellStyle name="ปกติ 2 7" xfId="230" xr:uid="{00000000-0005-0000-0000-0000E7000000}"/>
    <cellStyle name="ปกติ 2 8" xfId="231" xr:uid="{00000000-0005-0000-0000-0000E8000000}"/>
    <cellStyle name="ปกติ 2 9" xfId="232" xr:uid="{00000000-0005-0000-0000-0000E9000000}"/>
    <cellStyle name="ปกติ 3" xfId="233" xr:uid="{00000000-0005-0000-0000-0000EA000000}"/>
    <cellStyle name="ปกติ 3 2" xfId="234" xr:uid="{00000000-0005-0000-0000-0000EB000000}"/>
    <cellStyle name="ปกติ 3 2 2" xfId="235" xr:uid="{00000000-0005-0000-0000-0000EC000000}"/>
    <cellStyle name="ปกติ 3 2 3" xfId="236" xr:uid="{00000000-0005-0000-0000-0000ED000000}"/>
    <cellStyle name="ปกติ 3 3" xfId="237" xr:uid="{00000000-0005-0000-0000-0000EE000000}"/>
    <cellStyle name="ปกติ 3 4" xfId="238" xr:uid="{00000000-0005-0000-0000-0000EF000000}"/>
    <cellStyle name="ปกติ 33" xfId="239" xr:uid="{00000000-0005-0000-0000-0000F0000000}"/>
    <cellStyle name="ปกติ 33 2" xfId="240" xr:uid="{00000000-0005-0000-0000-0000F1000000}"/>
    <cellStyle name="ปกติ 33 3" xfId="241" xr:uid="{00000000-0005-0000-0000-0000F2000000}"/>
    <cellStyle name="ปกติ 4" xfId="242" xr:uid="{00000000-0005-0000-0000-0000F3000000}"/>
    <cellStyle name="ปกติ 4 2" xfId="243" xr:uid="{00000000-0005-0000-0000-0000F4000000}"/>
    <cellStyle name="ปกติ 4 2 2" xfId="244" xr:uid="{00000000-0005-0000-0000-0000F5000000}"/>
    <cellStyle name="ปกติ 4 2 3" xfId="245" xr:uid="{00000000-0005-0000-0000-0000F6000000}"/>
    <cellStyle name="ปกติ 4 3" xfId="246" xr:uid="{00000000-0005-0000-0000-0000F7000000}"/>
    <cellStyle name="ปกติ 4 4" xfId="247" xr:uid="{00000000-0005-0000-0000-0000F8000000}"/>
    <cellStyle name="ปกติ 5" xfId="248" xr:uid="{00000000-0005-0000-0000-0000F9000000}"/>
    <cellStyle name="ปกติ 5 2" xfId="249" xr:uid="{00000000-0005-0000-0000-0000FA000000}"/>
    <cellStyle name="ปกติ 5 2 2" xfId="250" xr:uid="{00000000-0005-0000-0000-0000FB000000}"/>
    <cellStyle name="ปกติ 5 2 3" xfId="251" xr:uid="{00000000-0005-0000-0000-0000FC000000}"/>
    <cellStyle name="ปกติ 5 3" xfId="252" xr:uid="{00000000-0005-0000-0000-0000FD000000}"/>
    <cellStyle name="ปกติ 5 4" xfId="253" xr:uid="{00000000-0005-0000-0000-0000FE000000}"/>
    <cellStyle name="ปกติ 6" xfId="254" xr:uid="{00000000-0005-0000-0000-0000FF000000}"/>
    <cellStyle name="ปกติ 6 2" xfId="255" xr:uid="{00000000-0005-0000-0000-000000010000}"/>
    <cellStyle name="ปกติ 6 2 2" xfId="256" xr:uid="{00000000-0005-0000-0000-000001010000}"/>
    <cellStyle name="ปกติ 6 2 3" xfId="257" xr:uid="{00000000-0005-0000-0000-000002010000}"/>
    <cellStyle name="ปกติ 6 3" xfId="258" xr:uid="{00000000-0005-0000-0000-000003010000}"/>
    <cellStyle name="ปกติ 6 4" xfId="259" xr:uid="{00000000-0005-0000-0000-000004010000}"/>
    <cellStyle name="ปกติ 7" xfId="260" xr:uid="{00000000-0005-0000-0000-000005010000}"/>
    <cellStyle name="ปกติ 7 2" xfId="261" xr:uid="{00000000-0005-0000-0000-000006010000}"/>
    <cellStyle name="ปกติ 7 2 2" xfId="262" xr:uid="{00000000-0005-0000-0000-000007010000}"/>
    <cellStyle name="ปกติ 7 2 3" xfId="263" xr:uid="{00000000-0005-0000-0000-000008010000}"/>
    <cellStyle name="ปกติ 7 3" xfId="264" xr:uid="{00000000-0005-0000-0000-000009010000}"/>
    <cellStyle name="ปกติ 7 4" xfId="265" xr:uid="{00000000-0005-0000-0000-00000A010000}"/>
    <cellStyle name="ปกติ 8" xfId="266" xr:uid="{00000000-0005-0000-0000-00000B010000}"/>
    <cellStyle name="ปกติ 8 2" xfId="267" xr:uid="{00000000-0005-0000-0000-00000C010000}"/>
    <cellStyle name="ปกติ 8 3" xfId="268" xr:uid="{00000000-0005-0000-0000-00000D010000}"/>
    <cellStyle name="ป้อนค่า 2" xfId="269" xr:uid="{00000000-0005-0000-0000-00000E010000}"/>
    <cellStyle name="ป้อนค่า 3" xfId="270" xr:uid="{00000000-0005-0000-0000-00000F010000}"/>
    <cellStyle name="ป้อนค่า 4" xfId="271" xr:uid="{00000000-0005-0000-0000-000010010000}"/>
    <cellStyle name="ป้อนค่า 5" xfId="272" xr:uid="{00000000-0005-0000-0000-000011010000}"/>
    <cellStyle name="ป้อนค่า 6" xfId="273" xr:uid="{00000000-0005-0000-0000-000012010000}"/>
    <cellStyle name="ป้อนค่า 7" xfId="274" xr:uid="{00000000-0005-0000-0000-000013010000}"/>
    <cellStyle name="ป้อนค่า 8" xfId="275" xr:uid="{00000000-0005-0000-0000-000014010000}"/>
    <cellStyle name="ปานกลาง 2" xfId="276" xr:uid="{00000000-0005-0000-0000-000015010000}"/>
    <cellStyle name="ปานกลาง 3" xfId="277" xr:uid="{00000000-0005-0000-0000-000016010000}"/>
    <cellStyle name="ปานกลาง 4" xfId="278" xr:uid="{00000000-0005-0000-0000-000017010000}"/>
    <cellStyle name="ปานกลาง 5" xfId="279" xr:uid="{00000000-0005-0000-0000-000018010000}"/>
    <cellStyle name="ปานกลาง 6" xfId="280" xr:uid="{00000000-0005-0000-0000-000019010000}"/>
    <cellStyle name="ปานกลาง 7" xfId="281" xr:uid="{00000000-0005-0000-0000-00001A010000}"/>
    <cellStyle name="ปานกลาง 8" xfId="282" xr:uid="{00000000-0005-0000-0000-00001B010000}"/>
    <cellStyle name="ผลรวม 2" xfId="283" xr:uid="{00000000-0005-0000-0000-00001C010000}"/>
    <cellStyle name="ผลรวม 3" xfId="284" xr:uid="{00000000-0005-0000-0000-00001D010000}"/>
    <cellStyle name="ผลรวม 4" xfId="285" xr:uid="{00000000-0005-0000-0000-00001E010000}"/>
    <cellStyle name="ผลรวม 5" xfId="286" xr:uid="{00000000-0005-0000-0000-00001F010000}"/>
    <cellStyle name="ผลรวม 6" xfId="287" xr:uid="{00000000-0005-0000-0000-000020010000}"/>
    <cellStyle name="ผลรวม 7" xfId="288" xr:uid="{00000000-0005-0000-0000-000021010000}"/>
    <cellStyle name="ผลรวม 8" xfId="289" xr:uid="{00000000-0005-0000-0000-000022010000}"/>
    <cellStyle name="แย่ 2" xfId="290" xr:uid="{00000000-0005-0000-0000-000023010000}"/>
    <cellStyle name="แย่ 3" xfId="291" xr:uid="{00000000-0005-0000-0000-000024010000}"/>
    <cellStyle name="แย่ 4" xfId="292" xr:uid="{00000000-0005-0000-0000-000025010000}"/>
    <cellStyle name="แย่ 5" xfId="293" xr:uid="{00000000-0005-0000-0000-000026010000}"/>
    <cellStyle name="แย่ 6" xfId="294" xr:uid="{00000000-0005-0000-0000-000027010000}"/>
    <cellStyle name="แย่ 7" xfId="295" xr:uid="{00000000-0005-0000-0000-000028010000}"/>
    <cellStyle name="แย่ 8" xfId="296" xr:uid="{00000000-0005-0000-0000-000029010000}"/>
    <cellStyle name="ส่วนที่ถูกเน้น1 2" xfId="297" xr:uid="{00000000-0005-0000-0000-00002A010000}"/>
    <cellStyle name="ส่วนที่ถูกเน้น1 3" xfId="298" xr:uid="{00000000-0005-0000-0000-00002B010000}"/>
    <cellStyle name="ส่วนที่ถูกเน้น1 4" xfId="299" xr:uid="{00000000-0005-0000-0000-00002C010000}"/>
    <cellStyle name="ส่วนที่ถูกเน้น1 5" xfId="300" xr:uid="{00000000-0005-0000-0000-00002D010000}"/>
    <cellStyle name="ส่วนที่ถูกเน้น1 6" xfId="301" xr:uid="{00000000-0005-0000-0000-00002E010000}"/>
    <cellStyle name="ส่วนที่ถูกเน้น1 7" xfId="302" xr:uid="{00000000-0005-0000-0000-00002F010000}"/>
    <cellStyle name="ส่วนที่ถูกเน้น1 8" xfId="303" xr:uid="{00000000-0005-0000-0000-000030010000}"/>
    <cellStyle name="ส่วนที่ถูกเน้น2 2" xfId="304" xr:uid="{00000000-0005-0000-0000-000031010000}"/>
    <cellStyle name="ส่วนที่ถูกเน้น2 3" xfId="305" xr:uid="{00000000-0005-0000-0000-000032010000}"/>
    <cellStyle name="ส่วนที่ถูกเน้น2 4" xfId="306" xr:uid="{00000000-0005-0000-0000-000033010000}"/>
    <cellStyle name="ส่วนที่ถูกเน้น2 5" xfId="307" xr:uid="{00000000-0005-0000-0000-000034010000}"/>
    <cellStyle name="ส่วนที่ถูกเน้น2 6" xfId="308" xr:uid="{00000000-0005-0000-0000-000035010000}"/>
    <cellStyle name="ส่วนที่ถูกเน้น2 7" xfId="309" xr:uid="{00000000-0005-0000-0000-000036010000}"/>
    <cellStyle name="ส่วนที่ถูกเน้น2 8" xfId="310" xr:uid="{00000000-0005-0000-0000-000037010000}"/>
    <cellStyle name="ส่วนที่ถูกเน้น3 2" xfId="311" xr:uid="{00000000-0005-0000-0000-000038010000}"/>
    <cellStyle name="ส่วนที่ถูกเน้น3 3" xfId="312" xr:uid="{00000000-0005-0000-0000-000039010000}"/>
    <cellStyle name="ส่วนที่ถูกเน้น3 4" xfId="313" xr:uid="{00000000-0005-0000-0000-00003A010000}"/>
    <cellStyle name="ส่วนที่ถูกเน้น3 5" xfId="314" xr:uid="{00000000-0005-0000-0000-00003B010000}"/>
    <cellStyle name="ส่วนที่ถูกเน้น3 6" xfId="315" xr:uid="{00000000-0005-0000-0000-00003C010000}"/>
    <cellStyle name="ส่วนที่ถูกเน้น3 7" xfId="316" xr:uid="{00000000-0005-0000-0000-00003D010000}"/>
    <cellStyle name="ส่วนที่ถูกเน้น3 8" xfId="317" xr:uid="{00000000-0005-0000-0000-00003E010000}"/>
    <cellStyle name="ส่วนที่ถูกเน้น4 2" xfId="318" xr:uid="{00000000-0005-0000-0000-00003F010000}"/>
    <cellStyle name="ส่วนที่ถูกเน้น4 3" xfId="319" xr:uid="{00000000-0005-0000-0000-000040010000}"/>
    <cellStyle name="ส่วนที่ถูกเน้น4 4" xfId="320" xr:uid="{00000000-0005-0000-0000-000041010000}"/>
    <cellStyle name="ส่วนที่ถูกเน้น4 5" xfId="321" xr:uid="{00000000-0005-0000-0000-000042010000}"/>
    <cellStyle name="ส่วนที่ถูกเน้น4 6" xfId="322" xr:uid="{00000000-0005-0000-0000-000043010000}"/>
    <cellStyle name="ส่วนที่ถูกเน้น4 7" xfId="323" xr:uid="{00000000-0005-0000-0000-000044010000}"/>
    <cellStyle name="ส่วนที่ถูกเน้น4 8" xfId="324" xr:uid="{00000000-0005-0000-0000-000045010000}"/>
    <cellStyle name="ส่วนที่ถูกเน้น5 2" xfId="325" xr:uid="{00000000-0005-0000-0000-000046010000}"/>
    <cellStyle name="ส่วนที่ถูกเน้น5 3" xfId="326" xr:uid="{00000000-0005-0000-0000-000047010000}"/>
    <cellStyle name="ส่วนที่ถูกเน้น5 4" xfId="327" xr:uid="{00000000-0005-0000-0000-000048010000}"/>
    <cellStyle name="ส่วนที่ถูกเน้น5 5" xfId="328" xr:uid="{00000000-0005-0000-0000-000049010000}"/>
    <cellStyle name="ส่วนที่ถูกเน้น5 6" xfId="329" xr:uid="{00000000-0005-0000-0000-00004A010000}"/>
    <cellStyle name="ส่วนที่ถูกเน้น5 7" xfId="330" xr:uid="{00000000-0005-0000-0000-00004B010000}"/>
    <cellStyle name="ส่วนที่ถูกเน้น5 8" xfId="331" xr:uid="{00000000-0005-0000-0000-00004C010000}"/>
    <cellStyle name="ส่วนที่ถูกเน้น6 2" xfId="332" xr:uid="{00000000-0005-0000-0000-00004D010000}"/>
    <cellStyle name="ส่วนที่ถูกเน้น6 3" xfId="333" xr:uid="{00000000-0005-0000-0000-00004E010000}"/>
    <cellStyle name="ส่วนที่ถูกเน้น6 4" xfId="334" xr:uid="{00000000-0005-0000-0000-00004F010000}"/>
    <cellStyle name="ส่วนที่ถูกเน้น6 5" xfId="335" xr:uid="{00000000-0005-0000-0000-000050010000}"/>
    <cellStyle name="ส่วนที่ถูกเน้น6 6" xfId="336" xr:uid="{00000000-0005-0000-0000-000051010000}"/>
    <cellStyle name="ส่วนที่ถูกเน้น6 7" xfId="337" xr:uid="{00000000-0005-0000-0000-000052010000}"/>
    <cellStyle name="ส่วนที่ถูกเน้น6 8" xfId="338" xr:uid="{00000000-0005-0000-0000-000053010000}"/>
    <cellStyle name="แสดงผล 2" xfId="339" xr:uid="{00000000-0005-0000-0000-000054010000}"/>
    <cellStyle name="แสดงผล 3" xfId="340" xr:uid="{00000000-0005-0000-0000-000055010000}"/>
    <cellStyle name="แสดงผล 4" xfId="341" xr:uid="{00000000-0005-0000-0000-000056010000}"/>
    <cellStyle name="แสดงผล 5" xfId="342" xr:uid="{00000000-0005-0000-0000-000057010000}"/>
    <cellStyle name="แสดงผล 6" xfId="343" xr:uid="{00000000-0005-0000-0000-000058010000}"/>
    <cellStyle name="แสดงผล 7" xfId="344" xr:uid="{00000000-0005-0000-0000-000059010000}"/>
    <cellStyle name="แสดงผล 8" xfId="345" xr:uid="{00000000-0005-0000-0000-00005A010000}"/>
    <cellStyle name="หมายเหตุ 2" xfId="346" xr:uid="{00000000-0005-0000-0000-00005B010000}"/>
    <cellStyle name="หมายเหตุ 3" xfId="347" xr:uid="{00000000-0005-0000-0000-00005C010000}"/>
    <cellStyle name="หมายเหตุ 4" xfId="348" xr:uid="{00000000-0005-0000-0000-00005D010000}"/>
    <cellStyle name="หมายเหตุ 5" xfId="349" xr:uid="{00000000-0005-0000-0000-00005E010000}"/>
    <cellStyle name="หมายเหตุ 6" xfId="350" xr:uid="{00000000-0005-0000-0000-00005F010000}"/>
    <cellStyle name="หมายเหตุ 7" xfId="351" xr:uid="{00000000-0005-0000-0000-000060010000}"/>
    <cellStyle name="หมายเหตุ 8" xfId="352" xr:uid="{00000000-0005-0000-0000-000061010000}"/>
    <cellStyle name="หัวเรื่อง 1 2" xfId="353" xr:uid="{00000000-0005-0000-0000-000062010000}"/>
    <cellStyle name="หัวเรื่อง 1 3" xfId="354" xr:uid="{00000000-0005-0000-0000-000063010000}"/>
    <cellStyle name="หัวเรื่อง 1 4" xfId="355" xr:uid="{00000000-0005-0000-0000-000064010000}"/>
    <cellStyle name="หัวเรื่อง 1 5" xfId="356" xr:uid="{00000000-0005-0000-0000-000065010000}"/>
    <cellStyle name="หัวเรื่อง 1 6" xfId="357" xr:uid="{00000000-0005-0000-0000-000066010000}"/>
    <cellStyle name="หัวเรื่อง 1 7" xfId="358" xr:uid="{00000000-0005-0000-0000-000067010000}"/>
    <cellStyle name="หัวเรื่อง 1 8" xfId="359" xr:uid="{00000000-0005-0000-0000-000068010000}"/>
    <cellStyle name="หัวเรื่อง 2 2" xfId="360" xr:uid="{00000000-0005-0000-0000-000069010000}"/>
    <cellStyle name="หัวเรื่อง 2 3" xfId="361" xr:uid="{00000000-0005-0000-0000-00006A010000}"/>
    <cellStyle name="หัวเรื่อง 2 4" xfId="362" xr:uid="{00000000-0005-0000-0000-00006B010000}"/>
    <cellStyle name="หัวเรื่อง 2 5" xfId="363" xr:uid="{00000000-0005-0000-0000-00006C010000}"/>
    <cellStyle name="หัวเรื่อง 2 6" xfId="364" xr:uid="{00000000-0005-0000-0000-00006D010000}"/>
    <cellStyle name="หัวเรื่อง 2 7" xfId="365" xr:uid="{00000000-0005-0000-0000-00006E010000}"/>
    <cellStyle name="หัวเรื่อง 2 8" xfId="366" xr:uid="{00000000-0005-0000-0000-00006F010000}"/>
    <cellStyle name="หัวเรื่อง 3 2" xfId="367" xr:uid="{00000000-0005-0000-0000-000070010000}"/>
    <cellStyle name="หัวเรื่อง 3 3" xfId="368" xr:uid="{00000000-0005-0000-0000-000071010000}"/>
    <cellStyle name="หัวเรื่อง 3 4" xfId="369" xr:uid="{00000000-0005-0000-0000-000072010000}"/>
    <cellStyle name="หัวเรื่อง 3 5" xfId="370" xr:uid="{00000000-0005-0000-0000-000073010000}"/>
    <cellStyle name="หัวเรื่อง 3 6" xfId="371" xr:uid="{00000000-0005-0000-0000-000074010000}"/>
    <cellStyle name="หัวเรื่อง 3 7" xfId="372" xr:uid="{00000000-0005-0000-0000-000075010000}"/>
    <cellStyle name="หัวเรื่อง 3 8" xfId="373" xr:uid="{00000000-0005-0000-0000-000076010000}"/>
    <cellStyle name="หัวเรื่อง 4 2" xfId="374" xr:uid="{00000000-0005-0000-0000-000077010000}"/>
    <cellStyle name="หัวเรื่อง 4 3" xfId="375" xr:uid="{00000000-0005-0000-0000-000078010000}"/>
    <cellStyle name="หัวเรื่อง 4 4" xfId="376" xr:uid="{00000000-0005-0000-0000-000079010000}"/>
    <cellStyle name="หัวเรื่อง 4 5" xfId="377" xr:uid="{00000000-0005-0000-0000-00007A010000}"/>
    <cellStyle name="หัวเรื่อง 4 6" xfId="378" xr:uid="{00000000-0005-0000-0000-00007B010000}"/>
    <cellStyle name="หัวเรื่อง 4 7" xfId="379" xr:uid="{00000000-0005-0000-0000-00007C010000}"/>
    <cellStyle name="หัวเรื่อง 4 8" xfId="380" xr:uid="{00000000-0005-0000-0000-00007D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392429</xdr:colOff>
      <xdr:row>27</xdr:row>
      <xdr:rowOff>7619</xdr:rowOff>
    </xdr:from>
    <xdr:to>
      <xdr:col>10</xdr:col>
      <xdr:colOff>155575</xdr:colOff>
      <xdr:row>30</xdr:row>
      <xdr:rowOff>121919</xdr:rowOff>
    </xdr:to>
    <xdr:sp macro="" textlink="">
      <xdr:nvSpPr>
        <xdr:cNvPr id="2" name="คำบรรยายภาพแบบสี่เหลี่ยม 2">
          <a:extLst>
            <a:ext uri="{FF2B5EF4-FFF2-40B4-BE49-F238E27FC236}">
              <a16:creationId xmlns:a16="http://schemas.microsoft.com/office/drawing/2014/main" id="{572DE79F-500E-4F48-BF0F-FEB486F3F283}"/>
            </a:ext>
          </a:extLst>
        </xdr:cNvPr>
        <xdr:cNvSpPr/>
      </xdr:nvSpPr>
      <xdr:spPr bwMode="auto">
        <a:xfrm>
          <a:off x="1583054" y="6754494"/>
          <a:ext cx="3446146" cy="828675"/>
        </a:xfrm>
        <a:prstGeom prst="wedgeRectCallout">
          <a:avLst>
            <a:gd name="adj1" fmla="val -60269"/>
            <a:gd name="adj2" fmla="val 54185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ควรมีรวมยอดในบรรทัดของระดับการศึกษามัธยมศึกษาตอนปลาย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และอุดมศึกษาด้วย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1508125</xdr:colOff>
      <xdr:row>0</xdr:row>
      <xdr:rowOff>3175</xdr:rowOff>
    </xdr:from>
    <xdr:to>
      <xdr:col>20</xdr:col>
      <xdr:colOff>81334</xdr:colOff>
      <xdr:row>1</xdr:row>
      <xdr:rowOff>184154</xdr:rowOff>
    </xdr:to>
    <xdr:grpSp>
      <xdr:nvGrpSpPr>
        <xdr:cNvPr id="6" name="Group 3">
          <a:extLst>
            <a:ext uri="{FF2B5EF4-FFF2-40B4-BE49-F238E27FC236}">
              <a16:creationId xmlns:a16="http://schemas.microsoft.com/office/drawing/2014/main" id="{F14FD2E8-8C19-4B04-87A2-CED2126E9ED8}"/>
            </a:ext>
          </a:extLst>
        </xdr:cNvPr>
        <xdr:cNvGrpSpPr/>
      </xdr:nvGrpSpPr>
      <xdr:grpSpPr>
        <a:xfrm>
          <a:off x="9556750" y="3175"/>
          <a:ext cx="411534" cy="419104"/>
          <a:chOff x="9639300" y="752475"/>
          <a:chExt cx="398834" cy="419104"/>
        </a:xfrm>
      </xdr:grpSpPr>
      <xdr:sp macro="" textlink="">
        <xdr:nvSpPr>
          <xdr:cNvPr id="7" name="Circle: Hollow 4">
            <a:extLst>
              <a:ext uri="{FF2B5EF4-FFF2-40B4-BE49-F238E27FC236}">
                <a16:creationId xmlns:a16="http://schemas.microsoft.com/office/drawing/2014/main" id="{977A4754-48C4-B4E7-3BB0-42C02A810BF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5">
            <a:extLst>
              <a:ext uri="{FF2B5EF4-FFF2-40B4-BE49-F238E27FC236}">
                <a16:creationId xmlns:a16="http://schemas.microsoft.com/office/drawing/2014/main" id="{E7C5C6A9-ACA9-83CE-D6F1-7F3E2BFF9FA0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2571E-5A9D-4DAB-A9DB-9865C0681DE4}">
  <dimension ref="A1:R26"/>
  <sheetViews>
    <sheetView showGridLines="0" tabSelected="1" view="pageBreakPreview" zoomScaleNormal="100" zoomScaleSheetLayoutView="100" workbookViewId="0"/>
  </sheetViews>
  <sheetFormatPr defaultColWidth="9.140625" defaultRowHeight="18.75" x14ac:dyDescent="0.3"/>
  <cols>
    <col min="1" max="1" width="7" style="3" customWidth="1"/>
    <col min="2" max="2" width="10.85546875" style="3" customWidth="1"/>
    <col min="3" max="17" width="6.85546875" style="3" customWidth="1"/>
    <col min="18" max="18" width="24.140625" style="3" customWidth="1"/>
    <col min="19" max="23" width="1.7109375" style="3" customWidth="1"/>
    <col min="24" max="16384" width="9.140625" style="3"/>
  </cols>
  <sheetData>
    <row r="1" spans="1:18" s="1" customFormat="1" x14ac:dyDescent="0.3">
      <c r="A1" s="1" t="s">
        <v>49</v>
      </c>
      <c r="N1" s="18"/>
      <c r="O1" s="18"/>
      <c r="P1" s="18"/>
      <c r="Q1" s="18"/>
      <c r="R1" s="18"/>
    </row>
    <row r="2" spans="1:18" s="2" customFormat="1" x14ac:dyDescent="0.3">
      <c r="A2" s="1" t="s">
        <v>50</v>
      </c>
      <c r="B2" s="1"/>
    </row>
    <row r="3" spans="1:18" s="19" customFormat="1" ht="21" customHeight="1" x14ac:dyDescent="0.3">
      <c r="A3" s="35" t="s">
        <v>20</v>
      </c>
      <c r="B3" s="36"/>
      <c r="C3" s="42" t="s">
        <v>9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42" t="s">
        <v>45</v>
      </c>
      <c r="P3" s="43"/>
      <c r="Q3" s="44"/>
      <c r="R3" s="20"/>
    </row>
    <row r="4" spans="1:18" s="4" customFormat="1" ht="20.25" customHeight="1" x14ac:dyDescent="0.25">
      <c r="A4" s="37"/>
      <c r="B4" s="38"/>
      <c r="C4" s="45" t="s">
        <v>10</v>
      </c>
      <c r="D4" s="35"/>
      <c r="E4" s="36"/>
      <c r="F4" s="45" t="s">
        <v>11</v>
      </c>
      <c r="G4" s="35"/>
      <c r="H4" s="36"/>
      <c r="I4" s="45" t="s">
        <v>12</v>
      </c>
      <c r="J4" s="35"/>
      <c r="K4" s="36"/>
      <c r="L4" s="45" t="s">
        <v>13</v>
      </c>
      <c r="M4" s="35"/>
      <c r="N4" s="36"/>
      <c r="O4" s="45" t="s">
        <v>10</v>
      </c>
      <c r="P4" s="35"/>
      <c r="Q4" s="36"/>
      <c r="R4" s="9"/>
    </row>
    <row r="5" spans="1:18" s="4" customFormat="1" ht="16.5" customHeight="1" x14ac:dyDescent="0.25">
      <c r="A5" s="37"/>
      <c r="B5" s="38"/>
      <c r="C5" s="41" t="s">
        <v>14</v>
      </c>
      <c r="D5" s="39"/>
      <c r="E5" s="40"/>
      <c r="F5" s="41" t="s">
        <v>15</v>
      </c>
      <c r="G5" s="39"/>
      <c r="H5" s="40"/>
      <c r="I5" s="41" t="s">
        <v>16</v>
      </c>
      <c r="J5" s="39"/>
      <c r="K5" s="40"/>
      <c r="L5" s="41" t="s">
        <v>17</v>
      </c>
      <c r="M5" s="39"/>
      <c r="N5" s="40"/>
      <c r="O5" s="41" t="s">
        <v>14</v>
      </c>
      <c r="P5" s="39"/>
      <c r="Q5" s="40"/>
      <c r="R5" s="7" t="s">
        <v>21</v>
      </c>
    </row>
    <row r="6" spans="1:18" s="4" customFormat="1" ht="18" customHeight="1" x14ac:dyDescent="0.25">
      <c r="A6" s="37"/>
      <c r="B6" s="38"/>
      <c r="C6" s="7" t="s">
        <v>8</v>
      </c>
      <c r="D6" s="6" t="s">
        <v>0</v>
      </c>
      <c r="E6" s="13" t="s">
        <v>1</v>
      </c>
      <c r="F6" s="14" t="s">
        <v>8</v>
      </c>
      <c r="G6" s="6" t="s">
        <v>0</v>
      </c>
      <c r="H6" s="13" t="s">
        <v>1</v>
      </c>
      <c r="I6" s="7" t="s">
        <v>8</v>
      </c>
      <c r="J6" s="6" t="s">
        <v>0</v>
      </c>
      <c r="K6" s="13" t="s">
        <v>1</v>
      </c>
      <c r="L6" s="7" t="s">
        <v>8</v>
      </c>
      <c r="M6" s="6" t="s">
        <v>0</v>
      </c>
      <c r="N6" s="13" t="s">
        <v>1</v>
      </c>
      <c r="O6" s="7" t="s">
        <v>8</v>
      </c>
      <c r="P6" s="6" t="s">
        <v>0</v>
      </c>
      <c r="Q6" s="13" t="s">
        <v>1</v>
      </c>
      <c r="R6" s="7" t="s">
        <v>22</v>
      </c>
    </row>
    <row r="7" spans="1:18" s="4" customFormat="1" ht="16.5" customHeight="1" x14ac:dyDescent="0.25">
      <c r="A7" s="39"/>
      <c r="B7" s="40"/>
      <c r="C7" s="15" t="s">
        <v>2</v>
      </c>
      <c r="D7" s="8" t="s">
        <v>3</v>
      </c>
      <c r="E7" s="16" t="s">
        <v>4</v>
      </c>
      <c r="F7" s="17" t="s">
        <v>2</v>
      </c>
      <c r="G7" s="8" t="s">
        <v>3</v>
      </c>
      <c r="H7" s="16" t="s">
        <v>4</v>
      </c>
      <c r="I7" s="15" t="s">
        <v>2</v>
      </c>
      <c r="J7" s="8" t="s">
        <v>3</v>
      </c>
      <c r="K7" s="16" t="s">
        <v>4</v>
      </c>
      <c r="L7" s="15" t="s">
        <v>2</v>
      </c>
      <c r="M7" s="8" t="s">
        <v>3</v>
      </c>
      <c r="N7" s="16" t="s">
        <v>4</v>
      </c>
      <c r="O7" s="15" t="s">
        <v>2</v>
      </c>
      <c r="P7" s="8" t="s">
        <v>3</v>
      </c>
      <c r="Q7" s="16" t="s">
        <v>4</v>
      </c>
      <c r="R7" s="11"/>
    </row>
    <row r="8" spans="1:18" s="18" customFormat="1" ht="21.75" customHeight="1" x14ac:dyDescent="0.25">
      <c r="A8" s="25" t="s">
        <v>7</v>
      </c>
      <c r="B8" s="24"/>
      <c r="C8" s="26">
        <v>348369.29</v>
      </c>
      <c r="D8" s="27">
        <v>203341.6</v>
      </c>
      <c r="E8" s="28">
        <v>145027.69</v>
      </c>
      <c r="F8" s="26">
        <v>348272.49</v>
      </c>
      <c r="G8" s="27">
        <v>204895.86</v>
      </c>
      <c r="H8" s="28">
        <v>143376.62</v>
      </c>
      <c r="I8" s="26">
        <v>350715.56</v>
      </c>
      <c r="J8" s="27">
        <v>202668.99</v>
      </c>
      <c r="K8" s="28">
        <v>148046.57</v>
      </c>
      <c r="L8" s="26">
        <v>355349.44</v>
      </c>
      <c r="M8" s="27">
        <v>205333.57</v>
      </c>
      <c r="N8" s="28">
        <v>150015.85999999999</v>
      </c>
      <c r="O8" s="26">
        <v>364610.61</v>
      </c>
      <c r="P8" s="27">
        <v>208422.47</v>
      </c>
      <c r="Q8" s="28">
        <v>156188.14000000001</v>
      </c>
      <c r="R8" s="23" t="s">
        <v>2</v>
      </c>
    </row>
    <row r="9" spans="1:18" s="4" customFormat="1" ht="22.5" customHeight="1" x14ac:dyDescent="0.25">
      <c r="A9" s="4" t="s">
        <v>23</v>
      </c>
      <c r="C9" s="29">
        <v>28012.58</v>
      </c>
      <c r="D9" s="30">
        <v>15465.05</v>
      </c>
      <c r="E9" s="31">
        <v>12547.53</v>
      </c>
      <c r="F9" s="29">
        <v>28025.07</v>
      </c>
      <c r="G9" s="30">
        <v>15623.6</v>
      </c>
      <c r="H9" s="31">
        <v>12401.47</v>
      </c>
      <c r="I9" s="29">
        <v>25429.38</v>
      </c>
      <c r="J9" s="30">
        <v>13975</v>
      </c>
      <c r="K9" s="31">
        <v>11454.38</v>
      </c>
      <c r="L9" s="29">
        <v>29533.01</v>
      </c>
      <c r="M9" s="30">
        <v>15171.28</v>
      </c>
      <c r="N9" s="31">
        <v>14361.73</v>
      </c>
      <c r="O9" s="29">
        <v>31682.799999999999</v>
      </c>
      <c r="P9" s="30">
        <v>13710.99</v>
      </c>
      <c r="Q9" s="31">
        <v>17971.810000000001</v>
      </c>
      <c r="R9" s="9" t="s">
        <v>24</v>
      </c>
    </row>
    <row r="10" spans="1:18" s="4" customFormat="1" ht="22.5" customHeight="1" x14ac:dyDescent="0.25">
      <c r="A10" s="4" t="s">
        <v>25</v>
      </c>
      <c r="C10" s="29">
        <v>44543.29</v>
      </c>
      <c r="D10" s="30">
        <v>19394.68</v>
      </c>
      <c r="E10" s="31">
        <v>25148.61</v>
      </c>
      <c r="F10" s="29">
        <v>39120.42</v>
      </c>
      <c r="G10" s="30">
        <v>18391.75</v>
      </c>
      <c r="H10" s="31">
        <v>20728.669999999998</v>
      </c>
      <c r="I10" s="29">
        <v>36209.81</v>
      </c>
      <c r="J10" s="30">
        <v>17733.68</v>
      </c>
      <c r="K10" s="31">
        <v>18476.13</v>
      </c>
      <c r="L10" s="29">
        <v>32859.82</v>
      </c>
      <c r="M10" s="30">
        <v>13581.59</v>
      </c>
      <c r="N10" s="31">
        <v>19278.23</v>
      </c>
      <c r="O10" s="29">
        <v>26874.26</v>
      </c>
      <c r="P10" s="30">
        <v>13225.95</v>
      </c>
      <c r="Q10" s="31">
        <v>13648.3</v>
      </c>
      <c r="R10" s="9" t="s">
        <v>26</v>
      </c>
    </row>
    <row r="11" spans="1:18" s="4" customFormat="1" ht="22.5" customHeight="1" x14ac:dyDescent="0.25">
      <c r="A11" s="4" t="s">
        <v>27</v>
      </c>
      <c r="C11" s="29">
        <v>113474.37</v>
      </c>
      <c r="D11" s="30">
        <v>72727.149999999994</v>
      </c>
      <c r="E11" s="31">
        <v>40747.22</v>
      </c>
      <c r="F11" s="29">
        <v>113115.96</v>
      </c>
      <c r="G11" s="30">
        <v>73272.710000000006</v>
      </c>
      <c r="H11" s="31">
        <v>39843.25</v>
      </c>
      <c r="I11" s="29">
        <v>114920.11</v>
      </c>
      <c r="J11" s="30">
        <v>71600.63</v>
      </c>
      <c r="K11" s="31">
        <v>43319.48</v>
      </c>
      <c r="L11" s="29">
        <v>122550.44</v>
      </c>
      <c r="M11" s="30">
        <v>79645.039999999994</v>
      </c>
      <c r="N11" s="31">
        <v>42905.4</v>
      </c>
      <c r="O11" s="29">
        <v>139542.25</v>
      </c>
      <c r="P11" s="30">
        <v>88276.23</v>
      </c>
      <c r="Q11" s="31">
        <v>51266.02</v>
      </c>
      <c r="R11" s="9" t="s">
        <v>28</v>
      </c>
    </row>
    <row r="12" spans="1:18" s="4" customFormat="1" ht="22.5" customHeight="1" x14ac:dyDescent="0.25">
      <c r="A12" s="4" t="s">
        <v>29</v>
      </c>
      <c r="C12" s="29">
        <v>44036.09</v>
      </c>
      <c r="D12" s="30">
        <v>29482.66</v>
      </c>
      <c r="E12" s="31">
        <v>14553.43</v>
      </c>
      <c r="F12" s="29">
        <v>45056.49</v>
      </c>
      <c r="G12" s="30">
        <v>27763.18</v>
      </c>
      <c r="H12" s="31">
        <v>17293.310000000001</v>
      </c>
      <c r="I12" s="29">
        <v>46137.23</v>
      </c>
      <c r="J12" s="30">
        <v>29468.99</v>
      </c>
      <c r="K12" s="31">
        <v>16668.240000000002</v>
      </c>
      <c r="L12" s="29">
        <v>48498.96</v>
      </c>
      <c r="M12" s="30">
        <v>33266.75</v>
      </c>
      <c r="N12" s="31">
        <v>15232.21</v>
      </c>
      <c r="O12" s="29">
        <v>47869.04</v>
      </c>
      <c r="P12" s="30">
        <v>30773.37</v>
      </c>
      <c r="Q12" s="31">
        <v>17095.669999999998</v>
      </c>
      <c r="R12" s="9" t="s">
        <v>30</v>
      </c>
    </row>
    <row r="13" spans="1:18" s="4" customFormat="1" ht="22.5" customHeight="1" x14ac:dyDescent="0.25">
      <c r="A13" s="4" t="s">
        <v>31</v>
      </c>
      <c r="C13" s="29">
        <v>67440.34</v>
      </c>
      <c r="D13" s="30">
        <v>43950.39</v>
      </c>
      <c r="E13" s="31">
        <v>23489.95</v>
      </c>
      <c r="F13" s="29">
        <f>SUM(F14:F15)</f>
        <v>62800.38</v>
      </c>
      <c r="G13" s="30">
        <f t="shared" ref="G13:Q13" si="0">SUM(G14:G15)</f>
        <v>42584.829999999994</v>
      </c>
      <c r="H13" s="31">
        <f t="shared" si="0"/>
        <v>20215.560000000001</v>
      </c>
      <c r="I13" s="29">
        <f t="shared" si="0"/>
        <v>58281.88</v>
      </c>
      <c r="J13" s="30">
        <f t="shared" si="0"/>
        <v>39410</v>
      </c>
      <c r="K13" s="31">
        <f t="shared" si="0"/>
        <v>18871.88</v>
      </c>
      <c r="L13" s="29">
        <f t="shared" si="0"/>
        <v>60985.039999999994</v>
      </c>
      <c r="M13" s="30">
        <f t="shared" si="0"/>
        <v>38626.490000000005</v>
      </c>
      <c r="N13" s="31">
        <f t="shared" si="0"/>
        <v>22358.550000000003</v>
      </c>
      <c r="O13" s="29">
        <f t="shared" si="0"/>
        <v>59356.619999999995</v>
      </c>
      <c r="P13" s="30">
        <f t="shared" si="0"/>
        <v>38155.67</v>
      </c>
      <c r="Q13" s="31">
        <f t="shared" si="0"/>
        <v>21200.949999999997</v>
      </c>
      <c r="R13" s="9" t="s">
        <v>32</v>
      </c>
    </row>
    <row r="14" spans="1:18" s="4" customFormat="1" ht="21" customHeight="1" x14ac:dyDescent="0.25">
      <c r="A14" s="21" t="s">
        <v>33</v>
      </c>
      <c r="B14" s="21"/>
      <c r="C14" s="29">
        <v>60616.98</v>
      </c>
      <c r="D14" s="30">
        <v>37714.17</v>
      </c>
      <c r="E14" s="31">
        <v>22902.81</v>
      </c>
      <c r="F14" s="29">
        <v>56499.96</v>
      </c>
      <c r="G14" s="30">
        <v>37006.519999999997</v>
      </c>
      <c r="H14" s="31">
        <v>19493.45</v>
      </c>
      <c r="I14" s="29">
        <v>54051.63</v>
      </c>
      <c r="J14" s="30">
        <v>35874.89</v>
      </c>
      <c r="K14" s="31">
        <v>18176.740000000002</v>
      </c>
      <c r="L14" s="29">
        <v>55265.2</v>
      </c>
      <c r="M14" s="30">
        <v>34829.980000000003</v>
      </c>
      <c r="N14" s="31">
        <v>20435.22</v>
      </c>
      <c r="O14" s="29">
        <v>54578.7</v>
      </c>
      <c r="P14" s="30">
        <v>33787.69</v>
      </c>
      <c r="Q14" s="31">
        <v>20791.009999999998</v>
      </c>
      <c r="R14" s="22" t="s">
        <v>34</v>
      </c>
    </row>
    <row r="15" spans="1:18" s="4" customFormat="1" ht="21" customHeight="1" x14ac:dyDescent="0.25">
      <c r="A15" s="21" t="s">
        <v>35</v>
      </c>
      <c r="B15" s="21"/>
      <c r="C15" s="29">
        <v>6823.36</v>
      </c>
      <c r="D15" s="30">
        <v>6236.22</v>
      </c>
      <c r="E15" s="31">
        <v>587.14</v>
      </c>
      <c r="F15" s="29">
        <v>6300.42</v>
      </c>
      <c r="G15" s="30">
        <v>5578.31</v>
      </c>
      <c r="H15" s="31">
        <v>722.11</v>
      </c>
      <c r="I15" s="29">
        <v>4230.25</v>
      </c>
      <c r="J15" s="30">
        <v>3535.11</v>
      </c>
      <c r="K15" s="31">
        <v>695.14</v>
      </c>
      <c r="L15" s="29">
        <v>5719.84</v>
      </c>
      <c r="M15" s="30">
        <v>3796.51</v>
      </c>
      <c r="N15" s="31">
        <v>1923.33</v>
      </c>
      <c r="O15" s="29">
        <v>4777.92</v>
      </c>
      <c r="P15" s="30">
        <v>4367.9799999999996</v>
      </c>
      <c r="Q15" s="31">
        <v>409.94</v>
      </c>
      <c r="R15" s="22" t="s">
        <v>36</v>
      </c>
    </row>
    <row r="16" spans="1:18" s="4" customFormat="1" ht="21" customHeight="1" x14ac:dyDescent="0.25">
      <c r="A16" s="21" t="s">
        <v>37</v>
      </c>
      <c r="B16" s="21"/>
      <c r="C16" s="29" t="s">
        <v>53</v>
      </c>
      <c r="D16" s="30" t="s">
        <v>53</v>
      </c>
      <c r="E16" s="31" t="s">
        <v>53</v>
      </c>
      <c r="F16" s="29" t="s">
        <v>53</v>
      </c>
      <c r="G16" s="30" t="s">
        <v>53</v>
      </c>
      <c r="H16" s="31" t="s">
        <v>53</v>
      </c>
      <c r="I16" s="29" t="s">
        <v>54</v>
      </c>
      <c r="J16" s="30" t="s">
        <v>54</v>
      </c>
      <c r="K16" s="31" t="s">
        <v>54</v>
      </c>
      <c r="L16" s="29" t="s">
        <v>55</v>
      </c>
      <c r="M16" s="30" t="s">
        <v>55</v>
      </c>
      <c r="N16" s="31" t="s">
        <v>55</v>
      </c>
      <c r="O16" s="29">
        <v>577.72</v>
      </c>
      <c r="P16" s="30" t="s">
        <v>56</v>
      </c>
      <c r="Q16" s="31">
        <v>577.72</v>
      </c>
      <c r="R16" s="22" t="s">
        <v>38</v>
      </c>
    </row>
    <row r="17" spans="1:18" s="4" customFormat="1" ht="22.5" customHeight="1" x14ac:dyDescent="0.25">
      <c r="A17" s="4" t="s">
        <v>39</v>
      </c>
      <c r="C17" s="29">
        <v>50862.61</v>
      </c>
      <c r="D17" s="30">
        <v>22321.67</v>
      </c>
      <c r="E17" s="31">
        <v>28540.95</v>
      </c>
      <c r="F17" s="29">
        <f>SUM(F18:F20)</f>
        <v>59575.06</v>
      </c>
      <c r="G17" s="30">
        <f t="shared" ref="G17:Q17" si="1">SUM(G18:G20)</f>
        <v>26680.699999999997</v>
      </c>
      <c r="H17" s="31">
        <f t="shared" si="1"/>
        <v>32894.369999999995</v>
      </c>
      <c r="I17" s="29">
        <f t="shared" si="1"/>
        <v>69737.149999999994</v>
      </c>
      <c r="J17" s="30">
        <f t="shared" si="1"/>
        <v>30480.68</v>
      </c>
      <c r="K17" s="31">
        <f t="shared" si="1"/>
        <v>39256.449999999997</v>
      </c>
      <c r="L17" s="29">
        <f t="shared" si="1"/>
        <v>60805.810000000005</v>
      </c>
      <c r="M17" s="30">
        <f t="shared" si="1"/>
        <v>24926.080000000002</v>
      </c>
      <c r="N17" s="31">
        <f t="shared" si="1"/>
        <v>35879.74</v>
      </c>
      <c r="O17" s="29">
        <f t="shared" si="1"/>
        <v>58707.909999999996</v>
      </c>
      <c r="P17" s="30">
        <f t="shared" si="1"/>
        <v>24280.27</v>
      </c>
      <c r="Q17" s="31">
        <f t="shared" si="1"/>
        <v>34427.660000000003</v>
      </c>
      <c r="R17" s="9" t="s">
        <v>40</v>
      </c>
    </row>
    <row r="18" spans="1:18" s="4" customFormat="1" ht="21" customHeight="1" x14ac:dyDescent="0.25">
      <c r="A18" s="21" t="s">
        <v>41</v>
      </c>
      <c r="B18" s="21"/>
      <c r="C18" s="29">
        <v>35828.33</v>
      </c>
      <c r="D18" s="30">
        <v>17969.48</v>
      </c>
      <c r="E18" s="31">
        <v>17858.86</v>
      </c>
      <c r="F18" s="29">
        <v>38460.28</v>
      </c>
      <c r="G18" s="30">
        <v>18273.169999999998</v>
      </c>
      <c r="H18" s="31">
        <v>20187.11</v>
      </c>
      <c r="I18" s="29">
        <v>42518.32</v>
      </c>
      <c r="J18" s="30">
        <v>20388.29</v>
      </c>
      <c r="K18" s="31">
        <v>22130.03</v>
      </c>
      <c r="L18" s="29">
        <v>38351.050000000003</v>
      </c>
      <c r="M18" s="30">
        <v>18888.02</v>
      </c>
      <c r="N18" s="31">
        <v>19463.03</v>
      </c>
      <c r="O18" s="29">
        <v>34509.879999999997</v>
      </c>
      <c r="P18" s="30">
        <v>13578.64</v>
      </c>
      <c r="Q18" s="31">
        <v>20931.240000000002</v>
      </c>
      <c r="R18" s="22" t="s">
        <v>42</v>
      </c>
    </row>
    <row r="19" spans="1:18" s="4" customFormat="1" ht="21" customHeight="1" x14ac:dyDescent="0.25">
      <c r="A19" s="21" t="s">
        <v>43</v>
      </c>
      <c r="B19" s="21"/>
      <c r="C19" s="29">
        <v>5897.87</v>
      </c>
      <c r="D19" s="30">
        <v>2951.76</v>
      </c>
      <c r="E19" s="31">
        <v>2946.11</v>
      </c>
      <c r="F19" s="29">
        <v>7314.64</v>
      </c>
      <c r="G19" s="30">
        <v>5938.68</v>
      </c>
      <c r="H19" s="31">
        <v>1375.96</v>
      </c>
      <c r="I19" s="29">
        <v>10013.620000000001</v>
      </c>
      <c r="J19" s="30">
        <v>6985.86</v>
      </c>
      <c r="K19" s="31">
        <v>3027.75</v>
      </c>
      <c r="L19" s="29">
        <v>8479.9</v>
      </c>
      <c r="M19" s="30">
        <v>4579.1099999999997</v>
      </c>
      <c r="N19" s="31">
        <v>3900.79</v>
      </c>
      <c r="O19" s="29">
        <v>9032.43</v>
      </c>
      <c r="P19" s="30">
        <v>6623.57</v>
      </c>
      <c r="Q19" s="31">
        <v>2408.87</v>
      </c>
      <c r="R19" s="22" t="s">
        <v>44</v>
      </c>
    </row>
    <row r="20" spans="1:18" s="4" customFormat="1" ht="21" customHeight="1" x14ac:dyDescent="0.25">
      <c r="A20" s="21" t="s">
        <v>37</v>
      </c>
      <c r="B20" s="21"/>
      <c r="C20" s="29">
        <v>9136.41</v>
      </c>
      <c r="D20" s="30">
        <v>1400.43</v>
      </c>
      <c r="E20" s="31">
        <v>7735.98</v>
      </c>
      <c r="F20" s="29">
        <v>13800.14</v>
      </c>
      <c r="G20" s="30">
        <v>2468.85</v>
      </c>
      <c r="H20" s="31">
        <v>11331.3</v>
      </c>
      <c r="I20" s="29">
        <v>17205.21</v>
      </c>
      <c r="J20" s="30">
        <v>3106.53</v>
      </c>
      <c r="K20" s="31">
        <v>14098.67</v>
      </c>
      <c r="L20" s="29">
        <v>13974.86</v>
      </c>
      <c r="M20" s="30">
        <v>1458.95</v>
      </c>
      <c r="N20" s="31">
        <v>12515.92</v>
      </c>
      <c r="O20" s="29">
        <v>15165.6</v>
      </c>
      <c r="P20" s="30">
        <v>4078.06</v>
      </c>
      <c r="Q20" s="31">
        <v>11087.55</v>
      </c>
      <c r="R20" s="22" t="s">
        <v>38</v>
      </c>
    </row>
    <row r="21" spans="1:18" s="4" customFormat="1" ht="22.5" customHeight="1" x14ac:dyDescent="0.25">
      <c r="A21" s="4" t="s">
        <v>5</v>
      </c>
      <c r="C21" s="29" t="s">
        <v>53</v>
      </c>
      <c r="D21" s="30" t="s">
        <v>53</v>
      </c>
      <c r="E21" s="31" t="s">
        <v>53</v>
      </c>
      <c r="F21" s="29" t="s">
        <v>53</v>
      </c>
      <c r="G21" s="30" t="s">
        <v>53</v>
      </c>
      <c r="H21" s="31" t="s">
        <v>53</v>
      </c>
      <c r="I21" s="29" t="s">
        <v>54</v>
      </c>
      <c r="J21" s="30" t="s">
        <v>54</v>
      </c>
      <c r="K21" s="31" t="s">
        <v>54</v>
      </c>
      <c r="L21" s="29">
        <v>116.35</v>
      </c>
      <c r="M21" s="30">
        <v>116.35</v>
      </c>
      <c r="N21" s="31" t="s">
        <v>55</v>
      </c>
      <c r="O21" s="29" t="s">
        <v>56</v>
      </c>
      <c r="P21" s="30" t="s">
        <v>56</v>
      </c>
      <c r="Q21" s="31" t="s">
        <v>56</v>
      </c>
      <c r="R21" s="9" t="s">
        <v>6</v>
      </c>
    </row>
    <row r="22" spans="1:18" s="4" customFormat="1" ht="22.5" customHeight="1" x14ac:dyDescent="0.25">
      <c r="A22" s="10" t="s">
        <v>18</v>
      </c>
      <c r="B22" s="10"/>
      <c r="C22" s="32" t="s">
        <v>53</v>
      </c>
      <c r="D22" s="33" t="s">
        <v>53</v>
      </c>
      <c r="E22" s="34" t="s">
        <v>53</v>
      </c>
      <c r="F22" s="32">
        <v>579.12</v>
      </c>
      <c r="G22" s="33">
        <v>579.12</v>
      </c>
      <c r="H22" s="34" t="s">
        <v>53</v>
      </c>
      <c r="I22" s="32" t="s">
        <v>54</v>
      </c>
      <c r="J22" s="33" t="s">
        <v>54</v>
      </c>
      <c r="K22" s="34" t="s">
        <v>54</v>
      </c>
      <c r="L22" s="32" t="s">
        <v>55</v>
      </c>
      <c r="M22" s="33" t="s">
        <v>55</v>
      </c>
      <c r="N22" s="34" t="s">
        <v>55</v>
      </c>
      <c r="O22" s="32" t="s">
        <v>56</v>
      </c>
      <c r="P22" s="33" t="s">
        <v>56</v>
      </c>
      <c r="Q22" s="34" t="s">
        <v>56</v>
      </c>
      <c r="R22" s="11" t="s">
        <v>19</v>
      </c>
    </row>
    <row r="23" spans="1:18" s="4" customFormat="1" ht="6" customHeight="1" x14ac:dyDescent="0.25">
      <c r="A23" s="5"/>
    </row>
    <row r="24" spans="1:18" s="4" customFormat="1" ht="15.75" x14ac:dyDescent="0.25">
      <c r="A24" s="5" t="s">
        <v>46</v>
      </c>
      <c r="B24" s="12" t="s">
        <v>51</v>
      </c>
      <c r="K24" s="12" t="s">
        <v>52</v>
      </c>
      <c r="L24" s="12"/>
    </row>
    <row r="25" spans="1:18" s="4" customFormat="1" ht="15.75" x14ac:dyDescent="0.25">
      <c r="B25" s="4" t="s">
        <v>47</v>
      </c>
      <c r="K25" s="4" t="s">
        <v>48</v>
      </c>
    </row>
    <row r="26" spans="1:18" s="4" customFormat="1" ht="15.75" x14ac:dyDescent="0.25"/>
  </sheetData>
  <mergeCells count="13">
    <mergeCell ref="A3:B7"/>
    <mergeCell ref="I5:K5"/>
    <mergeCell ref="L5:N5"/>
    <mergeCell ref="O5:Q5"/>
    <mergeCell ref="C3:N3"/>
    <mergeCell ref="O3:Q3"/>
    <mergeCell ref="C4:E4"/>
    <mergeCell ref="F4:H4"/>
    <mergeCell ref="I4:K4"/>
    <mergeCell ref="L4:N4"/>
    <mergeCell ref="O4:Q4"/>
    <mergeCell ref="C5:E5"/>
    <mergeCell ref="F5:H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TOSHIBA</cp:lastModifiedBy>
  <cp:lastPrinted>2022-12-23T04:30:31Z</cp:lastPrinted>
  <dcterms:created xsi:type="dcterms:W3CDTF">2004-08-16T17:13:42Z</dcterms:created>
  <dcterms:modified xsi:type="dcterms:W3CDTF">2023-10-15T09:02:26Z</dcterms:modified>
</cp:coreProperties>
</file>