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<sst xmlns="http://schemas.openxmlformats.org/spreadsheetml/2006/main" count="40" uniqueCount="25">
  <si>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 xml:space="preserve">   2.2  เรียนหนังสือ</t>
  </si>
  <si>
    <t xml:space="preserve">   2.1  ทำงานบ้าน</t>
  </si>
  <si>
    <t xml:space="preserve"> 2. ผู้ไม่อยู่ในกำลังแรงงาน</t>
  </si>
  <si>
    <t xml:space="preserve">   1.2  ผู้ที่รอฤดูกาล</t>
  </si>
  <si>
    <t xml:space="preserve">      1.1.2  ผู้ว่างงาน</t>
  </si>
  <si>
    <t xml:space="preserve">      1.1.1  ผู้มีงานทำ</t>
  </si>
  <si>
    <t xml:space="preserve">   1.1  กำลังแรงงานปัจจุบัน</t>
  </si>
  <si>
    <t>1. ผู้อยู่ในกำลังแรงงาน</t>
  </si>
  <si>
    <t>ผู้มีอายุ  15  ปีขึ้นไป</t>
  </si>
  <si>
    <t xml:space="preserve">  1.2  ผู้ที่รอฤดูกาล</t>
  </si>
  <si>
    <t>จำนวน</t>
  </si>
  <si>
    <t>หญิง</t>
  </si>
  <si>
    <t>ชาย</t>
  </si>
  <si>
    <t>รวม</t>
  </si>
  <si>
    <t>สถานภาพแรงงาน</t>
  </si>
  <si>
    <t xml:space="preserve">ตารางที่  1  จำนวนและร้อยละของประชากรอายุ 15 ปีขึ้นไป  จำแนกตามสถานภาพแรงงานและเพศ </t>
  </si>
  <si>
    <t xml:space="preserve">         สำนักงานสถิติแห่งชาติ  กระทรวงดิจิทัลเพื่อเศรษฐกิจและสังคม</t>
  </si>
  <si>
    <t xml:space="preserve">   2.3 เด็ก/ชรา/ป่วย/พิการจนไม่สามารถทำงานได้</t>
  </si>
  <si>
    <t xml:space="preserve">   2.4  อื่นๆ</t>
  </si>
  <si>
    <r>
      <rPr>
        <b/>
        <sz val="12"/>
        <rFont val="TH SarabunPSK"/>
        <family val="2"/>
      </rPr>
      <t>หมายเหตุ : อื่นๆ</t>
    </r>
    <r>
      <rPr>
        <sz val="12"/>
        <rFont val="TH SarabunPSK"/>
        <family val="2"/>
      </rPr>
      <t xml:space="preserve"> หมายถึง พักผ่อน เกษียณการทำงาน ไม่สมัครใจทำงาน ดูแลผู้ป่วย ดูแลบุตร ตั้งครรภ์ ได้รับผลกระทบ Covid-19</t>
    </r>
  </si>
  <si>
    <t>n.a.</t>
  </si>
  <si>
    <t xml:space="preserve">             : "n.a."   ไม่มีข้อมูล</t>
  </si>
  <si>
    <t xml:space="preserve"> </t>
  </si>
  <si>
    <t xml:space="preserve">               ไตรมาสที่ 2 (เมษายน - มิถุนายน) 2566</t>
  </si>
  <si>
    <t>ที่มา : การสำรวจภาวะการทำงานของประชากรจังหวัดสมุทรสงคราม ไตรมาสที่ 2 (เมษายน - มิถุนายน) 2566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</si>
</sst>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_-* #,##0_-;\-* #,##0_-;_-* &quot;-&quot;??_-;_-@_-"/>
    <numFmt numFmtId="205" formatCode="_-* #,##0.0_-;\-* #,##0.0_-;_-* &quot;-&quot;??_-;_-@_-"/>
    <numFmt numFmtId="206" formatCode="#,##0;[Red]#,##0"/>
    <numFmt numFmtId="207" formatCode="0.000"/>
    <numFmt numFmtId="208" formatCode="0.0000000"/>
    <numFmt numFmtId="209" formatCode="0.000000"/>
    <numFmt numFmtId="210" formatCode="0.00000"/>
    <numFmt numFmtId="211" formatCode="0.0000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  <numFmt numFmtId="216" formatCode="#,##0.0"/>
    <numFmt numFmtId="217" formatCode="#,##0.000"/>
  </numFmts>
  <fonts count="48">
    <font>
      <sz val="14"/>
      <name val="Cordia New"/>
      <family val="0"/>
    </font>
    <font>
      <sz val="11"/>
      <color indexed="8"/>
      <name val="Calibri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5"/>
      <name val="Cordia New"/>
      <family val="2"/>
    </font>
    <font>
      <u val="single"/>
      <sz val="14"/>
      <color indexed="30"/>
      <name val="Cordia New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203" fontId="2" fillId="0" borderId="0" xfId="0" applyNumberFormat="1" applyFont="1" applyAlignment="1">
      <alignment/>
    </xf>
    <xf numFmtId="0" fontId="3" fillId="0" borderId="0" xfId="0" applyFont="1" applyAlignment="1">
      <alignment/>
    </xf>
    <xf numFmtId="20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203" fontId="3" fillId="0" borderId="0" xfId="0" applyNumberFormat="1" applyFont="1" applyBorder="1" applyAlignment="1">
      <alignment horizontal="right" vertical="center" indent="3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0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13" borderId="11" xfId="0" applyFont="1" applyFill="1" applyBorder="1" applyAlignment="1">
      <alignment horizontal="center" vertical="center"/>
    </xf>
    <xf numFmtId="203" fontId="4" fillId="0" borderId="0" xfId="0" applyNumberFormat="1" applyFont="1" applyFill="1" applyBorder="1" applyAlignment="1">
      <alignment horizontal="right" vertical="center"/>
    </xf>
    <xf numFmtId="204" fontId="3" fillId="0" borderId="10" xfId="43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203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right"/>
    </xf>
    <xf numFmtId="203" fontId="3" fillId="0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M37"/>
  <sheetViews>
    <sheetView tabSelected="1" zoomScalePageLayoutView="0" workbookViewId="0" topLeftCell="A1">
      <selection activeCell="I26" sqref="I26"/>
    </sheetView>
  </sheetViews>
  <sheetFormatPr defaultColWidth="9.140625" defaultRowHeight="24" customHeight="1"/>
  <cols>
    <col min="1" max="1" width="38.8515625" style="1" customWidth="1"/>
    <col min="2" max="3" width="19.7109375" style="1" customWidth="1"/>
    <col min="4" max="4" width="19.57421875" style="1" customWidth="1"/>
    <col min="5" max="5" width="10.8515625" style="1" bestFit="1" customWidth="1"/>
    <col min="6" max="16384" width="9.140625" style="1" customWidth="1"/>
  </cols>
  <sheetData>
    <row r="1" s="28" customFormat="1" ht="24" customHeight="1">
      <c r="A1" s="19" t="s">
        <v>15</v>
      </c>
    </row>
    <row r="2" s="28" customFormat="1" ht="24" customHeight="1">
      <c r="A2" s="19" t="s">
        <v>23</v>
      </c>
    </row>
    <row r="3" spans="1:4" ht="12" customHeight="1">
      <c r="A3" s="18"/>
      <c r="B3" s="18"/>
      <c r="C3" s="18"/>
      <c r="D3" s="18"/>
    </row>
    <row r="4" spans="1:4" s="12" customFormat="1" ht="24" customHeight="1">
      <c r="A4" s="22" t="s">
        <v>14</v>
      </c>
      <c r="B4" s="22" t="s">
        <v>13</v>
      </c>
      <c r="C4" s="22" t="s">
        <v>12</v>
      </c>
      <c r="D4" s="22" t="s">
        <v>11</v>
      </c>
    </row>
    <row r="5" spans="2:4" s="12" customFormat="1" ht="24" customHeight="1">
      <c r="B5" s="31" t="s">
        <v>10</v>
      </c>
      <c r="C5" s="31"/>
      <c r="D5" s="31"/>
    </row>
    <row r="6" spans="1:4" ht="12" customHeight="1">
      <c r="A6" s="17"/>
      <c r="B6" s="16"/>
      <c r="C6" s="16"/>
      <c r="D6" s="15"/>
    </row>
    <row r="7" spans="1:4" s="14" customFormat="1" ht="24" customHeight="1">
      <c r="A7" s="10" t="s">
        <v>8</v>
      </c>
      <c r="B7" s="25">
        <v>147731</v>
      </c>
      <c r="C7" s="26">
        <v>71440</v>
      </c>
      <c r="D7" s="26">
        <v>76291</v>
      </c>
    </row>
    <row r="8" spans="1:4" s="3" customFormat="1" ht="24" customHeight="1">
      <c r="A8" s="9" t="s">
        <v>7</v>
      </c>
      <c r="B8" s="25">
        <v>101923</v>
      </c>
      <c r="C8" s="26">
        <v>55620</v>
      </c>
      <c r="D8" s="26">
        <v>46303</v>
      </c>
    </row>
    <row r="9" spans="1:10" s="3" customFormat="1" ht="24" customHeight="1">
      <c r="A9" s="9" t="s">
        <v>6</v>
      </c>
      <c r="B9" s="25">
        <v>101923</v>
      </c>
      <c r="C9" s="26">
        <v>55620</v>
      </c>
      <c r="D9" s="26">
        <v>46303</v>
      </c>
      <c r="J9" s="3" t="s">
        <v>22</v>
      </c>
    </row>
    <row r="10" spans="1:4" s="3" customFormat="1" ht="24" customHeight="1">
      <c r="A10" s="9" t="s">
        <v>5</v>
      </c>
      <c r="B10" s="25">
        <v>101029</v>
      </c>
      <c r="C10" s="26">
        <v>55075</v>
      </c>
      <c r="D10" s="26">
        <v>45954</v>
      </c>
    </row>
    <row r="11" spans="1:5" s="3" customFormat="1" ht="24" customHeight="1">
      <c r="A11" s="9" t="s">
        <v>4</v>
      </c>
      <c r="B11" s="25">
        <v>894</v>
      </c>
      <c r="C11" s="26">
        <v>545</v>
      </c>
      <c r="D11" s="26">
        <v>349</v>
      </c>
      <c r="E11" s="13"/>
    </row>
    <row r="12" spans="1:4" s="3" customFormat="1" ht="24" customHeight="1">
      <c r="A12" s="9" t="s">
        <v>9</v>
      </c>
      <c r="B12" s="29" t="s">
        <v>20</v>
      </c>
      <c r="C12" s="30" t="s">
        <v>20</v>
      </c>
      <c r="D12" s="30" t="s">
        <v>20</v>
      </c>
    </row>
    <row r="13" spans="1:4" s="3" customFormat="1" ht="24.75" customHeight="1">
      <c r="A13" s="9" t="s">
        <v>2</v>
      </c>
      <c r="B13" s="25">
        <v>45808</v>
      </c>
      <c r="C13" s="26">
        <v>15820</v>
      </c>
      <c r="D13" s="26">
        <v>29988</v>
      </c>
    </row>
    <row r="14" spans="1:4" s="3" customFormat="1" ht="24" customHeight="1">
      <c r="A14" s="9" t="s">
        <v>1</v>
      </c>
      <c r="B14" s="25">
        <v>14661</v>
      </c>
      <c r="C14" s="26">
        <v>1301</v>
      </c>
      <c r="D14" s="26">
        <v>13360</v>
      </c>
    </row>
    <row r="15" spans="1:4" s="3" customFormat="1" ht="24" customHeight="1">
      <c r="A15" s="9" t="s">
        <v>0</v>
      </c>
      <c r="B15" s="25">
        <v>11160</v>
      </c>
      <c r="C15" s="26">
        <v>5015</v>
      </c>
      <c r="D15" s="26">
        <v>6145</v>
      </c>
    </row>
    <row r="16" spans="1:4" s="3" customFormat="1" ht="24" customHeight="1">
      <c r="A16" s="3" t="s">
        <v>17</v>
      </c>
      <c r="B16" s="25">
        <v>15865</v>
      </c>
      <c r="C16" s="26">
        <v>7368</v>
      </c>
      <c r="D16" s="26">
        <v>8497</v>
      </c>
    </row>
    <row r="17" spans="1:4" s="3" customFormat="1" ht="25.5" customHeight="1">
      <c r="A17" s="8" t="s">
        <v>18</v>
      </c>
      <c r="B17" s="25">
        <v>4122</v>
      </c>
      <c r="C17" s="26">
        <v>2136</v>
      </c>
      <c r="D17" s="26">
        <v>1986</v>
      </c>
    </row>
    <row r="18" spans="1:4" s="3" customFormat="1" ht="12" customHeight="1">
      <c r="A18" s="11"/>
      <c r="B18" s="23"/>
      <c r="C18" s="23"/>
      <c r="D18" s="23"/>
    </row>
    <row r="19" spans="1:9" s="3" customFormat="1" ht="24" customHeight="1">
      <c r="A19" s="10" t="s">
        <v>8</v>
      </c>
      <c r="B19" s="23">
        <f>B7/147731*100</f>
        <v>100</v>
      </c>
      <c r="C19" s="27">
        <f>C7/71440*100</f>
        <v>100</v>
      </c>
      <c r="D19" s="27">
        <f>D7/76291*100</f>
        <v>100</v>
      </c>
      <c r="E19" s="13"/>
      <c r="G19" s="23"/>
      <c r="H19" s="27"/>
      <c r="I19" s="27"/>
    </row>
    <row r="20" spans="1:9" s="3" customFormat="1" ht="24" customHeight="1">
      <c r="A20" s="9" t="s">
        <v>7</v>
      </c>
      <c r="B20" s="23">
        <f aca="true" t="shared" si="0" ref="B20:B29">B8/147731*100</f>
        <v>68.99229004068205</v>
      </c>
      <c r="C20" s="27">
        <f aca="true" t="shared" si="1" ref="C20:C29">C8/71440*100</f>
        <v>77.8555431131019</v>
      </c>
      <c r="D20" s="27">
        <f aca="true" t="shared" si="2" ref="D20:D29">D8/76291*100</f>
        <v>60.692611186116316</v>
      </c>
      <c r="E20" s="7"/>
      <c r="G20" s="23"/>
      <c r="H20" s="27"/>
      <c r="I20" s="27"/>
    </row>
    <row r="21" spans="1:9" s="3" customFormat="1" ht="24" customHeight="1">
      <c r="A21" s="9" t="s">
        <v>6</v>
      </c>
      <c r="B21" s="23">
        <f t="shared" si="0"/>
        <v>68.99229004068205</v>
      </c>
      <c r="C21" s="27">
        <f t="shared" si="1"/>
        <v>77.8555431131019</v>
      </c>
      <c r="D21" s="27">
        <f t="shared" si="2"/>
        <v>60.692611186116316</v>
      </c>
      <c r="E21" s="13"/>
      <c r="G21" s="23"/>
      <c r="H21" s="27"/>
      <c r="I21" s="27"/>
    </row>
    <row r="22" spans="1:9" s="3" customFormat="1" ht="24" customHeight="1">
      <c r="A22" s="9" t="s">
        <v>5</v>
      </c>
      <c r="B22" s="23">
        <f t="shared" si="0"/>
        <v>68.3871360784128</v>
      </c>
      <c r="C22" s="27">
        <f t="shared" si="1"/>
        <v>77.09266517357223</v>
      </c>
      <c r="D22" s="27">
        <f t="shared" si="2"/>
        <v>60.23515224600543</v>
      </c>
      <c r="G22" s="23"/>
      <c r="H22" s="27"/>
      <c r="I22" s="27"/>
    </row>
    <row r="23" spans="1:9" s="3" customFormat="1" ht="24" customHeight="1">
      <c r="A23" s="9" t="s">
        <v>4</v>
      </c>
      <c r="B23" s="23">
        <f t="shared" si="0"/>
        <v>0.6051539622692597</v>
      </c>
      <c r="C23" s="27">
        <f t="shared" si="1"/>
        <v>0.7628779395296752</v>
      </c>
      <c r="D23" s="27">
        <f t="shared" si="2"/>
        <v>0.4574589401108912</v>
      </c>
      <c r="G23" s="23"/>
      <c r="H23" s="27"/>
      <c r="I23" s="27"/>
    </row>
    <row r="24" spans="1:9" s="3" customFormat="1" ht="24" customHeight="1">
      <c r="A24" s="9" t="s">
        <v>3</v>
      </c>
      <c r="B24" s="29" t="s">
        <v>20</v>
      </c>
      <c r="C24" s="30" t="s">
        <v>20</v>
      </c>
      <c r="D24" s="30" t="s">
        <v>20</v>
      </c>
      <c r="G24" s="23"/>
      <c r="H24" s="27"/>
      <c r="I24" s="27"/>
    </row>
    <row r="25" spans="1:9" s="3" customFormat="1" ht="24" customHeight="1">
      <c r="A25" s="9" t="s">
        <v>2</v>
      </c>
      <c r="B25" s="23">
        <f t="shared" si="0"/>
        <v>31.007709959317946</v>
      </c>
      <c r="C25" s="27">
        <f t="shared" si="1"/>
        <v>22.144456886898094</v>
      </c>
      <c r="D25" s="27">
        <f t="shared" si="2"/>
        <v>39.307388813883684</v>
      </c>
      <c r="E25" s="13"/>
      <c r="G25" s="23"/>
      <c r="H25" s="27"/>
      <c r="I25" s="27"/>
    </row>
    <row r="26" spans="1:9" s="3" customFormat="1" ht="24" customHeight="1">
      <c r="A26" s="9" t="s">
        <v>1</v>
      </c>
      <c r="B26" s="23">
        <f t="shared" si="0"/>
        <v>9.92411883761702</v>
      </c>
      <c r="C26" s="27">
        <f t="shared" si="1"/>
        <v>1.8211086226203808</v>
      </c>
      <c r="D26" s="27">
        <f t="shared" si="2"/>
        <v>17.511895243213484</v>
      </c>
      <c r="G26" s="23"/>
      <c r="H26" s="27"/>
      <c r="I26" s="27"/>
    </row>
    <row r="27" spans="1:9" s="3" customFormat="1" ht="24" customHeight="1">
      <c r="A27" s="9" t="s">
        <v>0</v>
      </c>
      <c r="B27" s="23">
        <f t="shared" si="0"/>
        <v>7.554270938394785</v>
      </c>
      <c r="C27" s="27">
        <f t="shared" si="1"/>
        <v>7.019876819708847</v>
      </c>
      <c r="D27" s="27">
        <f t="shared" si="2"/>
        <v>8.054685349516982</v>
      </c>
      <c r="G27" s="23"/>
      <c r="H27" s="27"/>
      <c r="I27" s="27"/>
    </row>
    <row r="28" spans="1:9" s="3" customFormat="1" ht="24" customHeight="1">
      <c r="A28" s="9" t="s">
        <v>17</v>
      </c>
      <c r="B28" s="23">
        <f t="shared" si="0"/>
        <v>10.739113659286135</v>
      </c>
      <c r="C28" s="27">
        <f t="shared" si="1"/>
        <v>10.313549832026876</v>
      </c>
      <c r="D28" s="27">
        <f t="shared" si="2"/>
        <v>11.137617805507858</v>
      </c>
      <c r="G28" s="23"/>
      <c r="H28" s="27"/>
      <c r="I28" s="27"/>
    </row>
    <row r="29" spans="1:9" s="3" customFormat="1" ht="24" customHeight="1">
      <c r="A29" s="8" t="s">
        <v>18</v>
      </c>
      <c r="B29" s="23">
        <f t="shared" si="0"/>
        <v>2.790206524020009</v>
      </c>
      <c r="C29" s="27">
        <f t="shared" si="1"/>
        <v>2.9899216125419934</v>
      </c>
      <c r="D29" s="27">
        <f t="shared" si="2"/>
        <v>2.603190415645358</v>
      </c>
      <c r="G29" s="23"/>
      <c r="H29" s="27"/>
      <c r="I29" s="27"/>
    </row>
    <row r="30" spans="1:4" s="3" customFormat="1" ht="12" customHeight="1">
      <c r="A30" s="6"/>
      <c r="B30" s="24"/>
      <c r="C30" s="24"/>
      <c r="D30" s="24"/>
    </row>
    <row r="31" spans="1:195" s="3" customFormat="1" ht="27" customHeight="1">
      <c r="A31" s="1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</row>
    <row r="32" spans="1:195" s="3" customFormat="1" ht="19.5" customHeight="1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</row>
    <row r="33" spans="1:4" s="3" customFormat="1" ht="24" customHeight="1">
      <c r="A33" s="20" t="s">
        <v>24</v>
      </c>
      <c r="B33" s="4"/>
      <c r="C33" s="4"/>
      <c r="D33" s="4"/>
    </row>
    <row r="34" spans="1:4" s="3" customFormat="1" ht="24" customHeight="1">
      <c r="A34" s="21" t="s">
        <v>16</v>
      </c>
      <c r="B34" s="4"/>
      <c r="C34" s="4"/>
      <c r="D34" s="4"/>
    </row>
    <row r="35" spans="1:4" s="3" customFormat="1" ht="24" customHeight="1">
      <c r="A35" s="5"/>
      <c r="B35" s="4"/>
      <c r="C35" s="4"/>
      <c r="D35" s="4"/>
    </row>
    <row r="36" ht="24" customHeight="1">
      <c r="D36" s="2"/>
    </row>
    <row r="37" ht="24" customHeight="1">
      <c r="A37" s="12"/>
    </row>
  </sheetData>
  <sheetProtection/>
  <mergeCells count="1">
    <mergeCell ref="B5:D5"/>
  </mergeCells>
  <printOptions/>
  <pageMargins left="0.46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กชพร โพธิ์ไข</cp:lastModifiedBy>
  <cp:lastPrinted>2023-08-28T02:50:43Z</cp:lastPrinted>
  <dcterms:created xsi:type="dcterms:W3CDTF">2018-04-11T03:48:29Z</dcterms:created>
  <dcterms:modified xsi:type="dcterms:W3CDTF">2023-11-27T05:07:42Z</dcterms:modified>
  <cp:category/>
  <cp:version/>
  <cp:contentType/>
  <cp:contentStatus/>
</cp:coreProperties>
</file>