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TUK จ.สมุทรสงคราม\1.รายงาน\รายงานสรง\รายงาน สรง. ไตรมาส 2_66 โม\ตาราง สรง. UP - Copy\"/>
    </mc:Choice>
  </mc:AlternateContent>
  <xr:revisionPtr revIDLastSave="0" documentId="13_ncr:1_{11262FA4-2E70-4B90-877A-CBCF1D6056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22" i="1"/>
  <c r="B23" i="1"/>
  <c r="B24" i="1"/>
  <c r="B25" i="1"/>
  <c r="B26" i="1"/>
  <c r="B27" i="1"/>
  <c r="B28" i="1"/>
  <c r="B29" i="1"/>
  <c r="D21" i="1"/>
  <c r="D22" i="1"/>
  <c r="D24" i="1"/>
  <c r="D25" i="1"/>
  <c r="D26" i="1"/>
  <c r="D27" i="1"/>
  <c r="D28" i="1"/>
  <c r="D29" i="1"/>
  <c r="C21" i="1"/>
  <c r="C22" i="1"/>
  <c r="C23" i="1"/>
  <c r="C24" i="1"/>
  <c r="C25" i="1"/>
  <c r="C26" i="1"/>
  <c r="C27" i="1"/>
  <c r="C28" i="1"/>
  <c r="C29" i="1"/>
  <c r="D20" i="1"/>
  <c r="C20" i="1"/>
  <c r="B20" i="1"/>
</calcChain>
</file>

<file path=xl/sharedStrings.xml><?xml version="1.0" encoding="utf-8"?>
<sst xmlns="http://schemas.openxmlformats.org/spreadsheetml/2006/main" count="39" uniqueCount="24">
  <si>
    <t>10. คนงานซึ่งมิได้จำแนกไว้ในหมวดอื่น</t>
  </si>
  <si>
    <t>5. พนักงานบริการและพนักงานในร้านค้า  และตลาด</t>
  </si>
  <si>
    <t>4. เสมียน</t>
  </si>
  <si>
    <t>2. ผู้ประกอบวิชาชีพด้านต่างๆ</t>
  </si>
  <si>
    <t>ยอดรวม</t>
  </si>
  <si>
    <t>ร้อยละ</t>
  </si>
  <si>
    <t>จำนวน</t>
  </si>
  <si>
    <t>หญิง</t>
  </si>
  <si>
    <t>ชาย</t>
  </si>
  <si>
    <t>รวม</t>
  </si>
  <si>
    <t>อาชีพ</t>
  </si>
  <si>
    <t xml:space="preserve">ตารางที่ 3  จำนวนและร้อยละของประชากรอายุ 15 ปีขึ้นไป ที่มีงานทำ  จำแนกตามอาชีพและเพศ </t>
  </si>
  <si>
    <t xml:space="preserve">         สำนักงานสถิติแห่งชาติ  กระทรวงดิจิทัลเพื่อเศรษฐกิจและสังคม</t>
  </si>
  <si>
    <t xml:space="preserve">1. ผู้บัญญัติกฎหมาย ข้าราชการระดับอาวุโส และผู้จัดการ  </t>
  </si>
  <si>
    <t>3. ผู้ประกอบวิชาชีพด้านเทคนิคสาขาต่างๆ    และอาชีพที่เกี่ยวข้อง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</si>
  <si>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</si>
  <si>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 และธุรกิจอื่นๆที่เกี่ยวข้อง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</si>
  <si>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</si>
  <si>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และการให้บริการ</t>
  </si>
  <si>
    <t xml:space="preserve">7. ผู้ปฏิบัติงานด้านความสามารถทางฝีมือ และธุรกิจการค้าที่เกี่ยวข้อง </t>
  </si>
  <si>
    <t>n.a.</t>
  </si>
  <si>
    <t xml:space="preserve">หมายเหตุ : "n.a."   ไม่มีข้อมูล    </t>
  </si>
  <si>
    <t xml:space="preserve">              ไตรมาสที่ 2 (เมษายน - มิถุนายน) 2566</t>
  </si>
  <si>
    <t>ที่มา : การสำรวจภาวะการทำงานของประชากรจังหวัดสมุทรสงคราม ไตรมาสที่ 2 (เมษายน - มิถุนายน)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</si>
</sst>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#,##0;[Red]#,##0"/>
  </numFmts>
  <fonts count="13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3.5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color rgb="FFFF0000"/>
      <name val="TH SarabunPSK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Alignment="1">
      <alignment horizontal="right" vertical="center"/>
    </xf>
    <xf numFmtId="187" fontId="2" fillId="0" borderId="0" xfId="0" applyNumberFormat="1" applyFont="1"/>
    <xf numFmtId="187" fontId="2" fillId="0" borderId="0" xfId="0" quotePrefix="1" applyNumberFormat="1" applyFont="1" applyAlignment="1">
      <alignment horizontal="right" vertical="center"/>
    </xf>
    <xf numFmtId="187" fontId="9" fillId="0" borderId="1" xfId="0" quotePrefix="1" applyNumberFormat="1" applyFont="1" applyBorder="1" applyAlignment="1">
      <alignment horizontal="right" vertical="center"/>
    </xf>
    <xf numFmtId="187" fontId="9" fillId="0" borderId="1" xfId="0" quotePrefix="1" applyNumberFormat="1" applyFont="1" applyBorder="1" applyAlignment="1">
      <alignment horizontal="right" indent="3"/>
    </xf>
    <xf numFmtId="0" fontId="2" fillId="0" borderId="1" xfId="0" quotePrefix="1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horizontal="right" indent="3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3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3" fontId="2" fillId="0" borderId="0" xfId="0" applyNumberFormat="1" applyFont="1"/>
    <xf numFmtId="3" fontId="5" fillId="0" borderId="0" xfId="0" applyNumberFormat="1" applyFont="1" applyAlignment="1">
      <alignment vertical="center"/>
    </xf>
    <xf numFmtId="187" fontId="4" fillId="0" borderId="0" xfId="0" applyNumberFormat="1" applyFont="1" applyAlignment="1">
      <alignment horizontal="right"/>
    </xf>
    <xf numFmtId="188" fontId="10" fillId="0" borderId="0" xfId="0" applyNumberFormat="1" applyFont="1"/>
    <xf numFmtId="188" fontId="12" fillId="0" borderId="0" xfId="0" applyNumberFormat="1" applyFont="1"/>
    <xf numFmtId="0" fontId="11" fillId="0" borderId="0" xfId="0" applyFont="1"/>
    <xf numFmtId="0" fontId="12" fillId="0" borderId="0" xfId="0" applyFont="1"/>
    <xf numFmtId="188" fontId="11" fillId="0" borderId="0" xfId="0" applyNumberFormat="1" applyFont="1"/>
    <xf numFmtId="3" fontId="12" fillId="0" borderId="0" xfId="0" applyNumberFormat="1" applyFont="1" applyAlignment="1">
      <alignment horizontal="right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87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187" fontId="2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1" fillId="0" borderId="3" xfId="0" applyFont="1" applyBorder="1"/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R36"/>
  <sheetViews>
    <sheetView tabSelected="1" topLeftCell="A7" zoomScaleNormal="100" zoomScaleSheetLayoutView="100" workbookViewId="0">
      <selection activeCell="F20" sqref="F20:G29"/>
    </sheetView>
  </sheetViews>
  <sheetFormatPr defaultColWidth="9.140625" defaultRowHeight="18" customHeight="1" x14ac:dyDescent="0.25"/>
  <cols>
    <col min="1" max="1" width="50.5703125" style="1" customWidth="1"/>
    <col min="2" max="2" width="16.85546875" style="1" customWidth="1"/>
    <col min="3" max="3" width="17" style="1" customWidth="1"/>
    <col min="4" max="4" width="15" style="1" customWidth="1"/>
    <col min="5" max="6" width="7.5703125" style="1" customWidth="1"/>
    <col min="7" max="7" width="10.42578125" style="1" bestFit="1" customWidth="1"/>
    <col min="8" max="10" width="9.140625" style="1"/>
    <col min="11" max="13" width="10.42578125" style="1" bestFit="1" customWidth="1"/>
    <col min="14" max="16384" width="9.140625" style="1"/>
  </cols>
  <sheetData>
    <row r="1" spans="1:18" s="19" customFormat="1" ht="24" customHeight="1" x14ac:dyDescent="0.35">
      <c r="A1" s="21" t="s">
        <v>11</v>
      </c>
    </row>
    <row r="2" spans="1:18" s="19" customFormat="1" ht="24" customHeight="1" x14ac:dyDescent="0.35">
      <c r="A2" s="21" t="s">
        <v>22</v>
      </c>
    </row>
    <row r="3" spans="1:18" s="19" customFormat="1" ht="12" customHeight="1" x14ac:dyDescent="0.35">
      <c r="A3" s="20"/>
      <c r="B3" s="20"/>
      <c r="C3" s="20"/>
      <c r="D3" s="20"/>
    </row>
    <row r="4" spans="1:18" s="19" customFormat="1" ht="24" customHeight="1" x14ac:dyDescent="0.35">
      <c r="A4" s="23" t="s">
        <v>10</v>
      </c>
      <c r="B4" s="23" t="s">
        <v>9</v>
      </c>
      <c r="C4" s="23" t="s">
        <v>8</v>
      </c>
      <c r="D4" s="23" t="s">
        <v>7</v>
      </c>
    </row>
    <row r="5" spans="1:18" s="3" customFormat="1" ht="21" customHeight="1" x14ac:dyDescent="0.3">
      <c r="A5" s="36"/>
      <c r="B5" s="40" t="s">
        <v>6</v>
      </c>
      <c r="C5" s="40"/>
      <c r="D5" s="40"/>
    </row>
    <row r="6" spans="1:18" s="3" customFormat="1" ht="12" customHeight="1" x14ac:dyDescent="0.3">
      <c r="A6" s="36"/>
      <c r="B6" s="36"/>
      <c r="C6" s="36"/>
      <c r="D6" s="36"/>
    </row>
    <row r="7" spans="1:18" s="18" customFormat="1" ht="23.25" customHeight="1" x14ac:dyDescent="0.3">
      <c r="A7" s="15" t="s">
        <v>4</v>
      </c>
      <c r="B7" s="38">
        <v>101029</v>
      </c>
      <c r="C7" s="17">
        <v>55075</v>
      </c>
      <c r="D7" s="17">
        <v>45954</v>
      </c>
      <c r="F7" s="27"/>
      <c r="G7" s="27"/>
      <c r="H7" s="27"/>
      <c r="I7" s="27"/>
      <c r="J7" s="24"/>
      <c r="K7" s="25"/>
      <c r="L7" s="24"/>
      <c r="M7" s="24"/>
      <c r="N7" s="24"/>
      <c r="O7" s="25"/>
      <c r="P7" s="25"/>
      <c r="Q7" s="25"/>
      <c r="R7" s="25"/>
    </row>
    <row r="8" spans="1:18" s="10" customFormat="1" ht="23.25" customHeight="1" x14ac:dyDescent="0.3">
      <c r="A8" s="13" t="s">
        <v>13</v>
      </c>
      <c r="B8" s="38">
        <v>2694</v>
      </c>
      <c r="C8" s="17">
        <v>2201</v>
      </c>
      <c r="D8" s="17">
        <v>493</v>
      </c>
      <c r="F8" s="28"/>
      <c r="G8" s="27"/>
      <c r="H8" s="30"/>
      <c r="K8" s="16"/>
      <c r="L8" s="24"/>
      <c r="M8" s="24"/>
      <c r="N8" s="24"/>
      <c r="O8" s="16"/>
      <c r="P8" s="16"/>
      <c r="Q8" s="16"/>
      <c r="R8" s="16"/>
    </row>
    <row r="9" spans="1:18" s="10" customFormat="1" ht="23.25" customHeight="1" x14ac:dyDescent="0.3">
      <c r="A9" s="14" t="s">
        <v>3</v>
      </c>
      <c r="B9" s="38">
        <v>4468</v>
      </c>
      <c r="C9" s="17">
        <v>1036</v>
      </c>
      <c r="D9" s="17">
        <v>3432</v>
      </c>
      <c r="F9" s="28"/>
      <c r="G9" s="27"/>
      <c r="H9" s="30"/>
      <c r="J9" s="24"/>
      <c r="L9" s="24"/>
      <c r="M9" s="24"/>
      <c r="N9" s="24"/>
    </row>
    <row r="10" spans="1:18" s="10" customFormat="1" ht="23.25" customHeight="1" x14ac:dyDescent="0.3">
      <c r="A10" s="13" t="s">
        <v>14</v>
      </c>
      <c r="B10" s="38">
        <v>6191</v>
      </c>
      <c r="C10" s="17">
        <v>2807</v>
      </c>
      <c r="D10" s="17">
        <v>3384</v>
      </c>
      <c r="F10" s="28"/>
      <c r="G10" s="27"/>
      <c r="H10" s="29"/>
      <c r="L10" s="24"/>
      <c r="M10" s="24"/>
      <c r="N10" s="24"/>
    </row>
    <row r="11" spans="1:18" s="10" customFormat="1" ht="23.25" customHeight="1" x14ac:dyDescent="0.3">
      <c r="A11" s="14" t="s">
        <v>2</v>
      </c>
      <c r="B11" s="38">
        <v>4323</v>
      </c>
      <c r="C11" s="17">
        <v>1143</v>
      </c>
      <c r="D11" s="17">
        <v>3180</v>
      </c>
      <c r="F11" s="28"/>
      <c r="G11" s="27"/>
      <c r="H11" s="30"/>
      <c r="J11" s="24"/>
      <c r="L11" s="24"/>
      <c r="M11" s="24"/>
      <c r="N11" s="24"/>
    </row>
    <row r="12" spans="1:18" s="10" customFormat="1" ht="23.25" customHeight="1" x14ac:dyDescent="0.3">
      <c r="A12" s="13" t="s">
        <v>1</v>
      </c>
      <c r="B12" s="38">
        <v>24599</v>
      </c>
      <c r="C12" s="17">
        <v>10530</v>
      </c>
      <c r="D12" s="17">
        <v>14069</v>
      </c>
      <c r="F12" s="28"/>
      <c r="G12" s="27"/>
      <c r="H12" s="30"/>
      <c r="J12" s="24"/>
      <c r="L12" s="24"/>
      <c r="M12" s="24"/>
      <c r="N12" s="24"/>
    </row>
    <row r="13" spans="1:18" s="10" customFormat="1" ht="23.25" customHeight="1" x14ac:dyDescent="0.3">
      <c r="A13" s="13" t="s">
        <v>15</v>
      </c>
      <c r="B13" s="38">
        <v>16249</v>
      </c>
      <c r="C13" s="17">
        <v>10791</v>
      </c>
      <c r="D13" s="17">
        <v>5458</v>
      </c>
      <c r="F13" s="31"/>
      <c r="G13" s="27"/>
      <c r="H13" s="30"/>
      <c r="L13" s="24"/>
      <c r="M13" s="24"/>
      <c r="N13" s="24"/>
    </row>
    <row r="14" spans="1:18" s="10" customFormat="1" ht="23.25" customHeight="1" x14ac:dyDescent="0.3">
      <c r="A14" s="13" t="s">
        <v>19</v>
      </c>
      <c r="B14" s="38">
        <v>14017</v>
      </c>
      <c r="C14" s="17">
        <v>9048</v>
      </c>
      <c r="D14" s="17">
        <v>4969</v>
      </c>
      <c r="F14" s="31"/>
      <c r="G14" s="27"/>
      <c r="H14" s="30"/>
      <c r="L14" s="17"/>
      <c r="M14" s="17"/>
      <c r="N14" s="17"/>
    </row>
    <row r="15" spans="1:18" s="10" customFormat="1" ht="23.25" customHeight="1" x14ac:dyDescent="0.3">
      <c r="A15" s="13" t="s">
        <v>17</v>
      </c>
      <c r="B15" s="38">
        <v>7613</v>
      </c>
      <c r="C15" s="17">
        <v>6341</v>
      </c>
      <c r="D15" s="17">
        <v>1272</v>
      </c>
      <c r="F15" s="28"/>
      <c r="G15" s="27"/>
      <c r="H15" s="30"/>
    </row>
    <row r="16" spans="1:18" s="10" customFormat="1" ht="23.25" customHeight="1" x14ac:dyDescent="0.3">
      <c r="A16" s="14" t="s">
        <v>18</v>
      </c>
      <c r="B16" s="38">
        <v>20875</v>
      </c>
      <c r="C16" s="17">
        <v>11178</v>
      </c>
      <c r="D16" s="17">
        <v>9697</v>
      </c>
      <c r="F16" s="28"/>
      <c r="G16" s="27"/>
      <c r="H16" s="30"/>
    </row>
    <row r="17" spans="1:13" s="10" customFormat="1" ht="23.25" customHeight="1" x14ac:dyDescent="0.3">
      <c r="A17" s="13" t="s">
        <v>0</v>
      </c>
      <c r="B17" s="38" t="s">
        <v>20</v>
      </c>
      <c r="C17" s="17" t="s">
        <v>20</v>
      </c>
      <c r="D17" s="17" t="s">
        <v>20</v>
      </c>
      <c r="F17" s="32"/>
      <c r="G17" s="32"/>
      <c r="H17" s="32"/>
      <c r="J17" s="16"/>
    </row>
    <row r="18" spans="1:13" s="3" customFormat="1" ht="21" customHeight="1" x14ac:dyDescent="0.3">
      <c r="A18" s="36"/>
      <c r="B18" s="42" t="s">
        <v>5</v>
      </c>
      <c r="C18" s="42"/>
      <c r="D18" s="42"/>
    </row>
    <row r="19" spans="1:13" s="10" customFormat="1" ht="6" customHeight="1" x14ac:dyDescent="0.5">
      <c r="B19" s="33"/>
      <c r="C19" s="34"/>
      <c r="D19" s="34"/>
    </row>
    <row r="20" spans="1:13" s="10" customFormat="1" ht="21" customHeight="1" x14ac:dyDescent="0.3">
      <c r="A20" s="15" t="s">
        <v>4</v>
      </c>
      <c r="B20" s="35">
        <f>B7/101029*100</f>
        <v>100</v>
      </c>
      <c r="C20" s="37">
        <f>C7/55075*100</f>
        <v>100</v>
      </c>
      <c r="D20" s="37">
        <f>D7/45954*100</f>
        <v>100</v>
      </c>
      <c r="G20" s="11"/>
      <c r="H20" s="11"/>
      <c r="I20" s="11"/>
      <c r="J20" s="11"/>
      <c r="K20" s="11"/>
      <c r="L20" s="11"/>
    </row>
    <row r="21" spans="1:13" s="10" customFormat="1" ht="22.5" customHeight="1" x14ac:dyDescent="0.3">
      <c r="A21" s="13" t="s">
        <v>13</v>
      </c>
      <c r="B21" s="35">
        <f t="shared" ref="B21:B29" si="0">B8/101029*100</f>
        <v>2.6665610864207308</v>
      </c>
      <c r="C21" s="37">
        <f t="shared" ref="C21:C29" si="1">C8/55075*100</f>
        <v>3.9963685882886972</v>
      </c>
      <c r="D21" s="37">
        <f t="shared" ref="D21:D29" si="2">D8/45954*100</f>
        <v>1.0728119423771598</v>
      </c>
      <c r="E21" s="12"/>
      <c r="F21" s="37"/>
      <c r="G21" s="26"/>
      <c r="H21" s="26"/>
      <c r="I21" s="26"/>
      <c r="J21" s="26"/>
      <c r="K21" s="26"/>
      <c r="L21" s="26"/>
      <c r="M21" s="11"/>
    </row>
    <row r="22" spans="1:13" s="10" customFormat="1" ht="22.5" customHeight="1" x14ac:dyDescent="0.3">
      <c r="A22" s="14" t="s">
        <v>3</v>
      </c>
      <c r="B22" s="35">
        <f t="shared" si="0"/>
        <v>4.4224925516435869</v>
      </c>
      <c r="C22" s="37">
        <f t="shared" si="1"/>
        <v>1.8810712664548344</v>
      </c>
      <c r="D22" s="37">
        <f t="shared" si="2"/>
        <v>7.4683379031205117</v>
      </c>
      <c r="E22" s="11"/>
      <c r="F22" s="37"/>
      <c r="G22" s="26"/>
      <c r="H22" s="26"/>
      <c r="I22" s="26"/>
      <c r="J22" s="26"/>
      <c r="K22" s="26"/>
      <c r="L22" s="26"/>
      <c r="M22" s="11"/>
    </row>
    <row r="23" spans="1:13" s="10" customFormat="1" ht="22.5" customHeight="1" x14ac:dyDescent="0.3">
      <c r="A23" s="13" t="s">
        <v>14</v>
      </c>
      <c r="B23" s="35">
        <f t="shared" si="0"/>
        <v>6.1279434617783011</v>
      </c>
      <c r="C23" s="37">
        <f t="shared" si="1"/>
        <v>5.0966863368134367</v>
      </c>
      <c r="D23" s="37">
        <v>7.3</v>
      </c>
      <c r="E23" s="11"/>
      <c r="F23" s="37"/>
      <c r="G23" s="26"/>
      <c r="H23" s="26"/>
      <c r="I23" s="26"/>
      <c r="J23" s="26"/>
      <c r="K23" s="26"/>
      <c r="L23" s="26"/>
      <c r="M23" s="11"/>
    </row>
    <row r="24" spans="1:13" s="10" customFormat="1" ht="22.5" customHeight="1" x14ac:dyDescent="0.3">
      <c r="A24" s="14" t="s">
        <v>2</v>
      </c>
      <c r="B24" s="35">
        <f t="shared" si="0"/>
        <v>4.2789694048243572</v>
      </c>
      <c r="C24" s="37">
        <f t="shared" si="1"/>
        <v>2.0753517930095327</v>
      </c>
      <c r="D24" s="37">
        <f t="shared" si="2"/>
        <v>6.9199634417025715</v>
      </c>
      <c r="E24" s="11"/>
      <c r="F24" s="37"/>
      <c r="G24" s="26"/>
      <c r="H24" s="26"/>
      <c r="I24" s="26"/>
      <c r="J24" s="26"/>
      <c r="K24" s="26"/>
      <c r="L24" s="26"/>
      <c r="M24" s="11"/>
    </row>
    <row r="25" spans="1:13" s="10" customFormat="1" ht="22.5" customHeight="1" x14ac:dyDescent="0.3">
      <c r="A25" s="13" t="s">
        <v>1</v>
      </c>
      <c r="B25" s="35">
        <f t="shared" si="0"/>
        <v>24.348454404180977</v>
      </c>
      <c r="C25" s="37">
        <f t="shared" si="1"/>
        <v>19.11938266000908</v>
      </c>
      <c r="D25" s="37">
        <f t="shared" si="2"/>
        <v>30.615398006702353</v>
      </c>
      <c r="E25" s="11"/>
      <c r="F25" s="37"/>
      <c r="G25" s="26"/>
      <c r="H25" s="26"/>
      <c r="I25" s="26"/>
      <c r="J25" s="26"/>
      <c r="K25" s="26"/>
      <c r="L25" s="26"/>
      <c r="M25" s="11"/>
    </row>
    <row r="26" spans="1:13" s="10" customFormat="1" ht="22.5" customHeight="1" x14ac:dyDescent="0.3">
      <c r="A26" s="13" t="s">
        <v>15</v>
      </c>
      <c r="B26" s="35">
        <f t="shared" si="0"/>
        <v>16.083500777004623</v>
      </c>
      <c r="C26" s="37">
        <f t="shared" si="1"/>
        <v>19.59328188833409</v>
      </c>
      <c r="D26" s="37">
        <f t="shared" si="2"/>
        <v>11.877094485790138</v>
      </c>
      <c r="E26" s="11"/>
      <c r="F26" s="37"/>
      <c r="G26" s="26"/>
      <c r="H26" s="26"/>
      <c r="I26" s="26"/>
      <c r="J26" s="26"/>
      <c r="K26" s="26"/>
      <c r="L26" s="26"/>
      <c r="M26" s="11"/>
    </row>
    <row r="27" spans="1:13" s="10" customFormat="1" ht="22.5" customHeight="1" x14ac:dyDescent="0.3">
      <c r="A27" s="13" t="s">
        <v>16</v>
      </c>
      <c r="B27" s="35">
        <f t="shared" si="0"/>
        <v>13.874234130794127</v>
      </c>
      <c r="C27" s="37">
        <f t="shared" si="1"/>
        <v>16.428506581933728</v>
      </c>
      <c r="D27" s="37">
        <f t="shared" si="2"/>
        <v>10.812986899943422</v>
      </c>
      <c r="E27" s="11"/>
      <c r="F27" s="37"/>
      <c r="G27" s="26"/>
      <c r="H27" s="26"/>
      <c r="I27" s="26"/>
      <c r="J27" s="26"/>
      <c r="K27" s="26"/>
      <c r="L27" s="26"/>
      <c r="M27" s="11"/>
    </row>
    <row r="28" spans="1:13" s="10" customFormat="1" ht="22.5" customHeight="1" x14ac:dyDescent="0.3">
      <c r="A28" s="13" t="s">
        <v>17</v>
      </c>
      <c r="B28" s="35">
        <f t="shared" si="0"/>
        <v>7.5354601154124072</v>
      </c>
      <c r="C28" s="37">
        <f t="shared" si="1"/>
        <v>11.513390830685429</v>
      </c>
      <c r="D28" s="37">
        <f t="shared" si="2"/>
        <v>2.767985376681029</v>
      </c>
      <c r="E28" s="11"/>
      <c r="F28" s="37"/>
      <c r="G28" s="26"/>
      <c r="H28" s="26"/>
      <c r="I28" s="26"/>
      <c r="J28" s="26"/>
      <c r="K28" s="26"/>
      <c r="L28" s="26"/>
      <c r="M28" s="11"/>
    </row>
    <row r="29" spans="1:13" s="10" customFormat="1" ht="22.5" customHeight="1" x14ac:dyDescent="0.3">
      <c r="A29" s="14" t="s">
        <v>18</v>
      </c>
      <c r="B29" s="35">
        <f t="shared" si="0"/>
        <v>20.662384067940888</v>
      </c>
      <c r="C29" s="37">
        <f t="shared" si="1"/>
        <v>20.295960054471177</v>
      </c>
      <c r="D29" s="37">
        <f t="shared" si="2"/>
        <v>21.101536318927625</v>
      </c>
      <c r="E29" s="11"/>
      <c r="F29" s="37"/>
      <c r="G29" s="26"/>
      <c r="H29" s="26"/>
      <c r="I29" s="26"/>
      <c r="J29" s="26"/>
      <c r="K29" s="26"/>
      <c r="L29" s="26"/>
      <c r="M29" s="11"/>
    </row>
    <row r="30" spans="1:13" s="10" customFormat="1" ht="22.5" customHeight="1" x14ac:dyDescent="0.3">
      <c r="A30" s="13" t="s">
        <v>0</v>
      </c>
      <c r="B30" s="38" t="s">
        <v>20</v>
      </c>
      <c r="C30" s="17" t="s">
        <v>20</v>
      </c>
      <c r="D30" s="17" t="s">
        <v>20</v>
      </c>
      <c r="F30" s="26"/>
      <c r="G30" s="26"/>
      <c r="H30" s="26"/>
    </row>
    <row r="31" spans="1:13" s="3" customFormat="1" ht="3" customHeight="1" x14ac:dyDescent="0.3">
      <c r="A31" s="9"/>
      <c r="B31" s="8"/>
      <c r="C31" s="7"/>
      <c r="D31" s="7"/>
    </row>
    <row r="32" spans="1:13" ht="22.5" customHeight="1" x14ac:dyDescent="0.25">
      <c r="A32" s="1" t="s">
        <v>21</v>
      </c>
      <c r="B32" s="39"/>
      <c r="C32" s="39"/>
      <c r="D32" s="39"/>
    </row>
    <row r="33" spans="1:7" s="3" customFormat="1" ht="19.5" customHeight="1" x14ac:dyDescent="0.3">
      <c r="A33" s="22" t="s">
        <v>23</v>
      </c>
      <c r="B33" s="6"/>
      <c r="C33" s="6"/>
      <c r="D33" s="6"/>
      <c r="G33" s="5"/>
    </row>
    <row r="34" spans="1:7" s="3" customFormat="1" ht="19.5" customHeight="1" x14ac:dyDescent="0.3">
      <c r="A34" s="22" t="s">
        <v>12</v>
      </c>
      <c r="B34" s="4"/>
    </row>
    <row r="35" spans="1:7" s="3" customFormat="1" ht="18" customHeight="1" x14ac:dyDescent="0.35">
      <c r="A35" s="41"/>
      <c r="B35" s="41"/>
      <c r="C35" s="41"/>
      <c r="D35" s="41"/>
    </row>
    <row r="36" spans="1:7" ht="18" customHeight="1" x14ac:dyDescent="0.25">
      <c r="B36" s="2"/>
    </row>
  </sheetData>
  <mergeCells count="3">
    <mergeCell ref="B5:D5"/>
    <mergeCell ref="A35:D35"/>
    <mergeCell ref="B18:D18"/>
  </mergeCells>
  <pageMargins left="0.53" right="0.19685039370078741" top="0.74803149606299213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กชพร โพธิ์ไข</cp:lastModifiedBy>
  <cp:lastPrinted>2023-08-28T03:04:18Z</cp:lastPrinted>
  <dcterms:created xsi:type="dcterms:W3CDTF">2018-04-11T03:49:28Z</dcterms:created>
  <dcterms:modified xsi:type="dcterms:W3CDTF">2023-11-27T05:09:06Z</dcterms:modified>
</cp:coreProperties>
</file>