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610" activeTab="0"/>
  </bookViews>
  <sheets>
    <sheet name="T9" sheetId="1" r:id="rId1"/>
  </sheets>
  <definedNames>
    <definedName name="_xlnm.Print_Titles" localSheetId="0">'T9'!$1:$5</definedName>
  </definedNames>
  <calcPr fullCalcOnLoad="1"/>
</workbook>
</file>

<file path=xl/sharedStrings.xml><?xml version="1.0" encoding="utf-8"?>
<sst xmlns="http://schemas.openxmlformats.org/spreadsheetml/2006/main" count="44" uniqueCount="22">
  <si>
    <t>ชาย</t>
  </si>
  <si>
    <t>หญิง</t>
  </si>
  <si>
    <t>ปัญหาจากสภาพแวดล้อมในการทำงาน</t>
  </si>
  <si>
    <t>แรงงานในระบบ</t>
  </si>
  <si>
    <t>แรงงานนอกระบบ</t>
  </si>
  <si>
    <t>ไม่ทราบ</t>
  </si>
  <si>
    <t>สถานที่ทำงาน
คับแคบ</t>
  </si>
  <si>
    <t>สถานที่ทำงาน
ไม่สะอาด</t>
  </si>
  <si>
    <t>สถานที่ทำงาน
อากาศไม่ถ่ายเท</t>
  </si>
  <si>
    <t>อิริยาบถ
ในการทำงาน</t>
  </si>
  <si>
    <t>ฝุ่นละออง
ควัน กลิ่น</t>
  </si>
  <si>
    <t>เสียงดัง</t>
  </si>
  <si>
    <t>แสงสว่าง
ไม่เพียงพอ</t>
  </si>
  <si>
    <t>รวม</t>
  </si>
  <si>
    <t>จังหวัด</t>
  </si>
  <si>
    <t xml:space="preserve">ชาย  </t>
  </si>
  <si>
    <t xml:space="preserve">หญิง  </t>
  </si>
  <si>
    <t>ฉะเชิงเทรา</t>
  </si>
  <si>
    <t>n.a.</t>
  </si>
  <si>
    <t>หมายเหตุ : n.a. คือ ไม่มีข้อมูล</t>
  </si>
  <si>
    <t>อื่นๆ</t>
  </si>
  <si>
    <t>ตารางที่ 9  จำนวนผู้มีงานทำ จำแนกตามแรงงานในระบบและนอกระบบ ปัญหาจากสภาพแวดล้อมในการทำงาน เพศ และจังหวัด พ.ศ. 2566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</si>
</sst>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"/>
    <numFmt numFmtId="204" formatCode="_-* #,##0_-;\-* #,##0_-;_-* &quot;-&quot;??_-;_-@_-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###0"/>
    <numFmt numFmtId="210" formatCode="_-* #,##0.0_-;\-* #,##0.0_-;_-* &quot;-&quot;??_-;_-@_-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b/>
      <sz val="12"/>
      <color indexed="8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sz val="11"/>
      <color indexed="63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0" fontId="36" fillId="0" borderId="3" applyNumberFormat="0" applyFill="0" applyAlignment="0" applyProtection="0"/>
    <xf numFmtId="0" fontId="37" fillId="21" borderId="0" applyNumberFormat="0" applyBorder="0" applyAlignment="0" applyProtection="0"/>
    <xf numFmtId="0" fontId="38" fillId="22" borderId="1" applyNumberFormat="0" applyAlignment="0" applyProtection="0"/>
    <xf numFmtId="0" fontId="39" fillId="23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42" fillId="19" borderId="5" applyNumberFormat="0" applyAlignment="0" applyProtection="0"/>
    <xf numFmtId="0" fontId="0" fillId="31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vertical="center"/>
    </xf>
    <xf numFmtId="204" fontId="9" fillId="0" borderId="0" xfId="38" applyNumberFormat="1" applyFont="1" applyAlignment="1">
      <alignment horizontal="right" vertical="center"/>
    </xf>
    <xf numFmtId="204" fontId="7" fillId="0" borderId="0" xfId="38" applyNumberFormat="1" applyFont="1" applyAlignment="1">
      <alignment horizontal="right" vertical="center"/>
    </xf>
    <xf numFmtId="204" fontId="9" fillId="0" borderId="10" xfId="38" applyNumberFormat="1" applyFont="1" applyBorder="1" applyAlignment="1">
      <alignment horizontal="right" vertical="center"/>
    </xf>
    <xf numFmtId="204" fontId="7" fillId="0" borderId="0" xfId="38" applyNumberFormat="1" applyFont="1" applyBorder="1" applyAlignment="1">
      <alignment horizontal="right" vertical="center" wrapText="1"/>
    </xf>
    <xf numFmtId="204" fontId="9" fillId="0" borderId="0" xfId="38" applyNumberFormat="1" applyFont="1" applyBorder="1" applyAlignment="1">
      <alignment horizontal="right" vertical="center" wrapText="1"/>
    </xf>
    <xf numFmtId="204" fontId="9" fillId="0" borderId="10" xfId="38" applyNumberFormat="1" applyFont="1" applyBorder="1" applyAlignment="1">
      <alignment horizontal="right" vertical="center" wrapText="1"/>
    </xf>
    <xf numFmtId="204" fontId="8" fillId="0" borderId="0" xfId="38" applyNumberFormat="1" applyFont="1" applyAlignment="1">
      <alignment horizontal="right" vertical="center"/>
    </xf>
    <xf numFmtId="204" fontId="7" fillId="0" borderId="0" xfId="38" applyNumberFormat="1" applyFont="1" applyBorder="1" applyAlignment="1">
      <alignment horizontal="right" vertical="center"/>
    </xf>
    <xf numFmtId="204" fontId="10" fillId="0" borderId="0" xfId="38" applyNumberFormat="1" applyFont="1" applyAlignment="1">
      <alignment horizontal="right" vertical="center"/>
    </xf>
    <xf numFmtId="204" fontId="9" fillId="0" borderId="0" xfId="38" applyNumberFormat="1" applyFont="1" applyBorder="1" applyAlignment="1">
      <alignment horizontal="right" vertical="center"/>
    </xf>
    <xf numFmtId="204" fontId="10" fillId="0" borderId="10" xfId="38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90" zoomScaleNormal="90" workbookViewId="0" topLeftCell="A1">
      <selection activeCell="E23" sqref="E23"/>
    </sheetView>
  </sheetViews>
  <sheetFormatPr defaultColWidth="9.140625" defaultRowHeight="21" customHeight="1"/>
  <cols>
    <col min="1" max="1" width="15.00390625" style="9" customWidth="1"/>
    <col min="2" max="2" width="10.28125" style="10" customWidth="1"/>
    <col min="3" max="9" width="11.140625" style="10" customWidth="1"/>
    <col min="10" max="10" width="11.140625" style="11" customWidth="1"/>
    <col min="11" max="11" width="11.140625" style="2" customWidth="1"/>
    <col min="12" max="16384" width="9.140625" style="8" customWidth="1"/>
  </cols>
  <sheetData>
    <row r="1" spans="1:11" s="3" customFormat="1" ht="21" customHeight="1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2"/>
    </row>
    <row r="2" spans="1:11" s="3" customFormat="1" ht="5.25" customHeight="1">
      <c r="A2" s="4"/>
      <c r="B2" s="5"/>
      <c r="C2" s="5"/>
      <c r="D2" s="5"/>
      <c r="E2" s="5"/>
      <c r="F2" s="5"/>
      <c r="G2" s="5"/>
      <c r="H2" s="5"/>
      <c r="I2" s="5"/>
      <c r="J2" s="6"/>
      <c r="K2" s="2"/>
    </row>
    <row r="3" spans="1:11" s="3" customFormat="1" ht="21" customHeight="1">
      <c r="A3" s="27" t="s">
        <v>14</v>
      </c>
      <c r="B3" s="27" t="s">
        <v>13</v>
      </c>
      <c r="C3" s="31" t="s">
        <v>2</v>
      </c>
      <c r="D3" s="31"/>
      <c r="E3" s="31"/>
      <c r="F3" s="31"/>
      <c r="G3" s="31"/>
      <c r="H3" s="31"/>
      <c r="I3" s="31"/>
      <c r="J3" s="31"/>
      <c r="K3" s="31"/>
    </row>
    <row r="4" spans="1:11" s="3" customFormat="1" ht="18" customHeight="1">
      <c r="A4" s="28"/>
      <c r="B4" s="28"/>
      <c r="C4" s="32" t="s">
        <v>6</v>
      </c>
      <c r="D4" s="32" t="s">
        <v>7</v>
      </c>
      <c r="E4" s="32" t="s">
        <v>8</v>
      </c>
      <c r="F4" s="32" t="s">
        <v>9</v>
      </c>
      <c r="G4" s="32" t="s">
        <v>10</v>
      </c>
      <c r="H4" s="27" t="s">
        <v>11</v>
      </c>
      <c r="I4" s="32" t="s">
        <v>12</v>
      </c>
      <c r="J4" s="35" t="s">
        <v>20</v>
      </c>
      <c r="K4" s="37" t="s">
        <v>5</v>
      </c>
    </row>
    <row r="5" spans="1:11" s="7" customFormat="1" ht="18" customHeight="1">
      <c r="A5" s="30"/>
      <c r="B5" s="29"/>
      <c r="C5" s="33"/>
      <c r="D5" s="33"/>
      <c r="E5" s="33"/>
      <c r="F5" s="33"/>
      <c r="G5" s="33"/>
      <c r="H5" s="34"/>
      <c r="I5" s="33"/>
      <c r="J5" s="36"/>
      <c r="K5" s="38"/>
    </row>
    <row r="6" spans="1:11" ht="21" customHeight="1">
      <c r="A6" s="13" t="s">
        <v>17</v>
      </c>
      <c r="B6" s="22">
        <f>SUM(C6:K6)</f>
        <v>101733.50489999999</v>
      </c>
      <c r="C6" s="22">
        <v>1935.4388000000001</v>
      </c>
      <c r="D6" s="22">
        <v>4273.6144</v>
      </c>
      <c r="E6" s="22">
        <v>3178.1772</v>
      </c>
      <c r="F6" s="22">
        <v>43838.70009999999</v>
      </c>
      <c r="G6" s="22">
        <v>19449.449299999993</v>
      </c>
      <c r="H6" s="22">
        <v>7393.8341</v>
      </c>
      <c r="I6" s="22">
        <v>2812.2719</v>
      </c>
      <c r="J6" s="23" t="s">
        <v>18</v>
      </c>
      <c r="K6" s="17">
        <v>18852.0191</v>
      </c>
    </row>
    <row r="7" spans="1:11" ht="21" customHeight="1">
      <c r="A7" s="14" t="s">
        <v>0</v>
      </c>
      <c r="B7" s="24">
        <f>SUM(C7:K7)</f>
        <v>58135.306</v>
      </c>
      <c r="C7" s="24">
        <v>365.1694</v>
      </c>
      <c r="D7" s="24">
        <v>3192.8365</v>
      </c>
      <c r="E7" s="24">
        <v>1145.0165</v>
      </c>
      <c r="F7" s="24">
        <v>26068.4386</v>
      </c>
      <c r="G7" s="24">
        <v>7204.3722</v>
      </c>
      <c r="H7" s="24">
        <v>6029.3225</v>
      </c>
      <c r="I7" s="24">
        <v>2080.7305</v>
      </c>
      <c r="J7" s="20" t="s">
        <v>18</v>
      </c>
      <c r="K7" s="16">
        <v>12049.4198</v>
      </c>
    </row>
    <row r="8" spans="1:11" ht="21" customHeight="1">
      <c r="A8" s="14" t="s">
        <v>1</v>
      </c>
      <c r="B8" s="24">
        <f>SUM(C8:K8)</f>
        <v>43598.1989</v>
      </c>
      <c r="C8" s="24">
        <v>1570.2694000000001</v>
      </c>
      <c r="D8" s="24">
        <v>1080.7779</v>
      </c>
      <c r="E8" s="24">
        <v>2033.1607000000001</v>
      </c>
      <c r="F8" s="24">
        <v>17770.261499999997</v>
      </c>
      <c r="G8" s="24">
        <v>12245.077100000002</v>
      </c>
      <c r="H8" s="24">
        <v>1364.5116</v>
      </c>
      <c r="I8" s="24">
        <v>731.5414</v>
      </c>
      <c r="J8" s="25" t="s">
        <v>18</v>
      </c>
      <c r="K8" s="16">
        <v>6802.599299999999</v>
      </c>
    </row>
    <row r="9" spans="1:11" ht="21" customHeight="1">
      <c r="A9" s="14" t="s">
        <v>3</v>
      </c>
      <c r="B9" s="22">
        <f aca="true" t="shared" si="0" ref="B9:B14">SUM(C9:K9)</f>
        <v>77345.10080000001</v>
      </c>
      <c r="C9" s="22">
        <v>1935.4388000000001</v>
      </c>
      <c r="D9" s="22">
        <v>3518.2828999999997</v>
      </c>
      <c r="E9" s="22">
        <v>3178.1772</v>
      </c>
      <c r="F9" s="22">
        <v>32807.3395</v>
      </c>
      <c r="G9" s="22">
        <v>12553.428500000002</v>
      </c>
      <c r="H9" s="22">
        <v>7393.8341</v>
      </c>
      <c r="I9" s="22" t="s">
        <v>18</v>
      </c>
      <c r="J9" s="23" t="s">
        <v>18</v>
      </c>
      <c r="K9" s="17">
        <v>15958.599800000004</v>
      </c>
    </row>
    <row r="10" spans="1:11" ht="21" customHeight="1">
      <c r="A10" s="2" t="s">
        <v>15</v>
      </c>
      <c r="B10" s="24">
        <f t="shared" si="0"/>
        <v>44666.933600000004</v>
      </c>
      <c r="C10" s="24">
        <v>365.1694</v>
      </c>
      <c r="D10" s="24">
        <v>2860.4204999999997</v>
      </c>
      <c r="E10" s="24">
        <v>1145.0165</v>
      </c>
      <c r="F10" s="24">
        <v>19914.368300000002</v>
      </c>
      <c r="G10" s="24">
        <v>4511.2207</v>
      </c>
      <c r="H10" s="24">
        <v>6029.3225</v>
      </c>
      <c r="I10" s="24" t="s">
        <v>18</v>
      </c>
      <c r="J10" s="25" t="s">
        <v>18</v>
      </c>
      <c r="K10" s="16">
        <v>9841.4157</v>
      </c>
    </row>
    <row r="11" spans="1:11" ht="21" customHeight="1">
      <c r="A11" s="2" t="s">
        <v>16</v>
      </c>
      <c r="B11" s="24">
        <f t="shared" si="0"/>
        <v>32678.1672</v>
      </c>
      <c r="C11" s="24">
        <v>1570.2694000000001</v>
      </c>
      <c r="D11" s="24">
        <v>657.8624</v>
      </c>
      <c r="E11" s="24">
        <v>2033.1607000000001</v>
      </c>
      <c r="F11" s="24">
        <v>12892.9712</v>
      </c>
      <c r="G11" s="24">
        <v>8042.2078</v>
      </c>
      <c r="H11" s="24">
        <v>1364.5116</v>
      </c>
      <c r="I11" s="24" t="s">
        <v>18</v>
      </c>
      <c r="J11" s="20" t="s">
        <v>18</v>
      </c>
      <c r="K11" s="16">
        <v>6117.1840999999995</v>
      </c>
    </row>
    <row r="12" spans="1:11" ht="21" customHeight="1">
      <c r="A12" s="14" t="s">
        <v>4</v>
      </c>
      <c r="B12" s="22">
        <f t="shared" si="0"/>
        <v>24388.4041</v>
      </c>
      <c r="C12" s="22" t="s">
        <v>18</v>
      </c>
      <c r="D12" s="22">
        <v>755.3315</v>
      </c>
      <c r="E12" s="22" t="s">
        <v>18</v>
      </c>
      <c r="F12" s="22">
        <v>11031.3606</v>
      </c>
      <c r="G12" s="22">
        <v>6896.020799999999</v>
      </c>
      <c r="H12" s="22" t="s">
        <v>18</v>
      </c>
      <c r="I12" s="22">
        <v>2812.2719</v>
      </c>
      <c r="J12" s="19" t="s">
        <v>18</v>
      </c>
      <c r="K12" s="17">
        <v>2893.4193</v>
      </c>
    </row>
    <row r="13" spans="1:11" ht="21" customHeight="1">
      <c r="A13" s="2" t="s">
        <v>15</v>
      </c>
      <c r="B13" s="24">
        <f t="shared" si="0"/>
        <v>13468.3724</v>
      </c>
      <c r="C13" s="24" t="s">
        <v>18</v>
      </c>
      <c r="D13" s="24">
        <v>332.416</v>
      </c>
      <c r="E13" s="24" t="s">
        <v>18</v>
      </c>
      <c r="F13" s="24">
        <v>6154.0703</v>
      </c>
      <c r="G13" s="24">
        <v>2693.1515</v>
      </c>
      <c r="H13" s="24" t="s">
        <v>18</v>
      </c>
      <c r="I13" s="24">
        <v>2080.7305</v>
      </c>
      <c r="J13" s="20" t="s">
        <v>18</v>
      </c>
      <c r="K13" s="16">
        <v>2208.0041</v>
      </c>
    </row>
    <row r="14" spans="1:11" ht="21" customHeight="1">
      <c r="A14" s="15" t="s">
        <v>16</v>
      </c>
      <c r="B14" s="26">
        <f t="shared" si="0"/>
        <v>10920.031699999998</v>
      </c>
      <c r="C14" s="26" t="s">
        <v>18</v>
      </c>
      <c r="D14" s="26">
        <v>422.9155</v>
      </c>
      <c r="E14" s="26" t="s">
        <v>18</v>
      </c>
      <c r="F14" s="26">
        <v>4877.2903</v>
      </c>
      <c r="G14" s="26">
        <v>4202.869299999999</v>
      </c>
      <c r="H14" s="26" t="s">
        <v>18</v>
      </c>
      <c r="I14" s="26">
        <v>731.5414</v>
      </c>
      <c r="J14" s="21" t="s">
        <v>18</v>
      </c>
      <c r="K14" s="18">
        <v>685.4152</v>
      </c>
    </row>
    <row r="15" ht="21" customHeight="1">
      <c r="A15" s="39" t="s">
        <v>19</v>
      </c>
    </row>
  </sheetData>
  <sheetProtection/>
  <mergeCells count="12">
    <mergeCell ref="J4:J5"/>
    <mergeCell ref="K4:K5"/>
    <mergeCell ref="B3:B5"/>
    <mergeCell ref="A3:A5"/>
    <mergeCell ref="C3:K3"/>
    <mergeCell ref="C4:C5"/>
    <mergeCell ref="D4:D5"/>
    <mergeCell ref="E4:E5"/>
    <mergeCell ref="F4:F5"/>
    <mergeCell ref="G4:G5"/>
    <mergeCell ref="H4:H5"/>
    <mergeCell ref="I4:I5"/>
  </mergeCells>
  <printOptions/>
  <pageMargins left="0.7874015748031497" right="0.5905511811023623" top="0.7874015748031497" bottom="0.7874015748031497" header="0.5118110236220472" footer="0.5118110236220472"/>
  <pageSetup horizontalDpi="1200" verticalDpi="1200" orientation="landscape" paperSize="9" r:id="rId1"/>
  <rowBreaks count="1" manualBreakCount="1">
    <brk id="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ZenBook</dc:creator>
  <cp:keywords/>
  <dc:description/>
  <cp:lastModifiedBy>Mr.KKD</cp:lastModifiedBy>
  <cp:lastPrinted>2020-11-01T08:43:02Z</cp:lastPrinted>
  <dcterms:created xsi:type="dcterms:W3CDTF">2005-01-11T09:22:44Z</dcterms:created>
  <dcterms:modified xsi:type="dcterms:W3CDTF">2024-01-24T03:33:34Z</dcterms:modified>
  <cp:category/>
  <cp:version/>
  <cp:contentType/>
  <cp:contentStatus/>
</cp:coreProperties>
</file>