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435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<sst xmlns="http://schemas.openxmlformats.org/spreadsheetml/2006/main" count="66" uniqueCount="56">
  <si>
    <t>รวม</t>
  </si>
  <si>
    <t>เกษตรกรรม</t>
  </si>
  <si>
    <t>การผลิต</t>
  </si>
  <si>
    <t>การขายส่ง</t>
  </si>
  <si>
    <t>การขนส่ง</t>
  </si>
  <si>
    <t>ลูกจ้างใน</t>
  </si>
  <si>
    <t>องค์การ</t>
  </si>
  <si>
    <t>ไม่ทราบ</t>
  </si>
  <si>
    <t>การขายปลีก</t>
  </si>
  <si>
    <t xml:space="preserve">       ชาย                         </t>
  </si>
  <si>
    <t xml:space="preserve">       หญิง                        </t>
  </si>
  <si>
    <t>การทำ</t>
  </si>
  <si>
    <t>เหมืองแร่</t>
  </si>
  <si>
    <t>การไฟฟ้า</t>
  </si>
  <si>
    <t xml:space="preserve"> ก๊าซและ</t>
  </si>
  <si>
    <t>การบริหาร</t>
  </si>
  <si>
    <t>ป้องกันประเทศ</t>
  </si>
  <si>
    <t>ราชการและ</t>
  </si>
  <si>
    <t>การศึกษา</t>
  </si>
  <si>
    <t>สุขภาพและ</t>
  </si>
  <si>
    <t>เหมืองหิน</t>
  </si>
  <si>
    <t>ที่เก็บสินค้า</t>
  </si>
  <si>
    <t>ครัวเรือน</t>
  </si>
  <si>
    <t>ส่วนบุคคล</t>
  </si>
  <si>
    <t>ระหว่าง</t>
  </si>
  <si>
    <t>ประเทศ</t>
  </si>
  <si>
    <t xml:space="preserve">  นนทบุรี                          </t>
  </si>
  <si>
    <t>การจัดหา</t>
  </si>
  <si>
    <t>การ</t>
  </si>
  <si>
    <t>กิจกรรม</t>
  </si>
  <si>
    <t>ข้อมูลข่าวสาร</t>
  </si>
  <si>
    <t>กิจการทาง</t>
  </si>
  <si>
    <t>ศิลปะ</t>
  </si>
  <si>
    <t>น้ำ บำบัด</t>
  </si>
  <si>
    <t>ก่อสร้าง</t>
  </si>
  <si>
    <t>โรงแรม</t>
  </si>
  <si>
    <t>และการ</t>
  </si>
  <si>
    <t>การเงินและ</t>
  </si>
  <si>
    <t>อสังหาริมทรัพย์</t>
  </si>
  <si>
    <t>ทางวิชาชีพ</t>
  </si>
  <si>
    <t>สังคมสงเคราห์</t>
  </si>
  <si>
    <t>ความบันเทิง</t>
  </si>
  <si>
    <t>บริการ</t>
  </si>
  <si>
    <t>ไอน้ำ</t>
  </si>
  <si>
    <t>น้ำเสีย</t>
  </si>
  <si>
    <t>และอาหาร</t>
  </si>
  <si>
    <t>สื่อสาร</t>
  </si>
  <si>
    <t>การประกันภัย</t>
  </si>
  <si>
    <t>และเทคนิค</t>
  </si>
  <si>
    <t>สนับสนุน</t>
  </si>
  <si>
    <t>นันทนาการ</t>
  </si>
  <si>
    <t>ด้านอื่นๆ</t>
  </si>
  <si>
    <t>การป่าไม้และ</t>
  </si>
  <si>
    <t>การประมง</t>
  </si>
  <si>
    <t>จังหวัดและเพศ</t>
  </si>
  <si>
    <t>ตารางที่ 4  ประชากรอายุ 15 ปีขึ้นไปที่มีงานทำ จำแนกตามอุตสาหกรรมและเพศ เดือนพฤษภาคม พ.ศ.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</si>
</sst>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3">
    <font>
      <sz val="14"/>
      <name val="Cordia New"/>
      <family val="0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2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7B3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00" fontId="1" fillId="0" borderId="0" xfId="38" applyNumberFormat="1" applyFont="1" applyAlignment="1">
      <alignment horizontal="right"/>
    </xf>
    <xf numFmtId="200" fontId="4" fillId="0" borderId="0" xfId="38" applyNumberFormat="1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585;&#3621;&#3634;&#3591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3">
        <row r="11">
          <cell r="B11">
            <v>1138754.87</v>
          </cell>
          <cell r="C11">
            <v>33318.83</v>
          </cell>
          <cell r="D11" t="str">
            <v>-</v>
          </cell>
          <cell r="E11">
            <v>218400.6</v>
          </cell>
          <cell r="F11">
            <v>9083.84</v>
          </cell>
          <cell r="G11">
            <v>442.84</v>
          </cell>
          <cell r="H11">
            <v>60107.67</v>
          </cell>
          <cell r="I11">
            <v>263730.46</v>
          </cell>
          <cell r="J11">
            <v>84205.34</v>
          </cell>
          <cell r="K11">
            <v>130378.2</v>
          </cell>
          <cell r="L11">
            <v>18902.1</v>
          </cell>
          <cell r="M11">
            <v>35242.84</v>
          </cell>
          <cell r="N11">
            <v>21355.19</v>
          </cell>
          <cell r="O11">
            <v>42510.66</v>
          </cell>
          <cell r="P11">
            <v>39559.51</v>
          </cell>
          <cell r="Q11">
            <v>77096.72</v>
          </cell>
          <cell r="R11">
            <v>35134.68</v>
          </cell>
          <cell r="S11">
            <v>18947.17</v>
          </cell>
          <cell r="T11">
            <v>5584.39</v>
          </cell>
          <cell r="U11">
            <v>32010.5</v>
          </cell>
          <cell r="V11">
            <v>10953.31</v>
          </cell>
          <cell r="W11">
            <v>912.13</v>
          </cell>
          <cell r="X11">
            <v>877.91</v>
          </cell>
        </row>
        <row r="12">
          <cell r="B12">
            <v>595533.36</v>
          </cell>
          <cell r="C12">
            <v>20784.28</v>
          </cell>
          <cell r="D12" t="str">
            <v>-</v>
          </cell>
          <cell r="E12">
            <v>111826.67</v>
          </cell>
          <cell r="F12">
            <v>6093.08</v>
          </cell>
          <cell r="G12">
            <v>442.84</v>
          </cell>
          <cell r="H12">
            <v>48537.27</v>
          </cell>
          <cell r="I12">
            <v>133267.49</v>
          </cell>
          <cell r="J12">
            <v>71398.15</v>
          </cell>
          <cell r="K12">
            <v>64306.34</v>
          </cell>
          <cell r="L12">
            <v>8691.61</v>
          </cell>
          <cell r="M12">
            <v>13015.48</v>
          </cell>
          <cell r="N12">
            <v>11134.63</v>
          </cell>
          <cell r="O12">
            <v>16293.59</v>
          </cell>
          <cell r="P12">
            <v>15931.14</v>
          </cell>
          <cell r="Q12">
            <v>42269.26</v>
          </cell>
          <cell r="R12">
            <v>10237.64</v>
          </cell>
          <cell r="S12">
            <v>6211.88</v>
          </cell>
          <cell r="T12">
            <v>967.17</v>
          </cell>
          <cell r="U12">
            <v>12686.44</v>
          </cell>
          <cell r="V12">
            <v>560.49</v>
          </cell>
          <cell r="W12" t="str">
            <v>-</v>
          </cell>
          <cell r="X12">
            <v>877.91</v>
          </cell>
        </row>
        <row r="13">
          <cell r="B13">
            <v>543221.51</v>
          </cell>
          <cell r="C13">
            <v>12534.55</v>
          </cell>
          <cell r="D13" t="str">
            <v>-</v>
          </cell>
          <cell r="E13">
            <v>106573.93</v>
          </cell>
          <cell r="F13">
            <v>2990.75</v>
          </cell>
          <cell r="G13" t="str">
            <v>-</v>
          </cell>
          <cell r="H13">
            <v>11570.4</v>
          </cell>
          <cell r="I13">
            <v>130462.97</v>
          </cell>
          <cell r="J13">
            <v>12807.18</v>
          </cell>
          <cell r="K13">
            <v>66071.85</v>
          </cell>
          <cell r="L13">
            <v>10210.48</v>
          </cell>
          <cell r="M13">
            <v>22227.36</v>
          </cell>
          <cell r="N13">
            <v>10220.57</v>
          </cell>
          <cell r="O13">
            <v>26217.07</v>
          </cell>
          <cell r="P13">
            <v>23628.37</v>
          </cell>
          <cell r="Q13">
            <v>34827.46</v>
          </cell>
          <cell r="R13">
            <v>24897.04</v>
          </cell>
          <cell r="S13">
            <v>12735.29</v>
          </cell>
          <cell r="T13">
            <v>4617.22</v>
          </cell>
          <cell r="U13">
            <v>19324.06</v>
          </cell>
          <cell r="V13">
            <v>10392.82</v>
          </cell>
          <cell r="W13">
            <v>912.13</v>
          </cell>
          <cell r="X1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1">
      <selection activeCell="N1" sqref="N1"/>
    </sheetView>
  </sheetViews>
  <sheetFormatPr defaultColWidth="9.140625" defaultRowHeight="21.75"/>
  <cols>
    <col min="1" max="1" width="17.140625" style="12" customWidth="1"/>
    <col min="2" max="2" width="11.28125" style="6" customWidth="1"/>
    <col min="3" max="3" width="11.421875" style="6" customWidth="1"/>
    <col min="4" max="4" width="10.140625" style="6" customWidth="1"/>
    <col min="5" max="5" width="11.00390625" style="6" customWidth="1"/>
    <col min="6" max="6" width="11.8515625" style="6" customWidth="1"/>
    <col min="7" max="8" width="10.28125" style="6" customWidth="1"/>
    <col min="9" max="9" width="11.7109375" style="6" customWidth="1"/>
    <col min="10" max="10" width="11.28125" style="6" customWidth="1"/>
    <col min="11" max="12" width="11.140625" style="6" customWidth="1"/>
    <col min="13" max="13" width="12.00390625" style="6" customWidth="1"/>
    <col min="14" max="14" width="16.57421875" style="12" customWidth="1"/>
    <col min="15" max="16" width="13.7109375" style="6" customWidth="1"/>
    <col min="17" max="17" width="12.8515625" style="6" customWidth="1"/>
    <col min="18" max="18" width="13.7109375" style="6" customWidth="1"/>
    <col min="19" max="19" width="11.28125" style="6" customWidth="1"/>
    <col min="20" max="20" width="13.7109375" style="6" customWidth="1"/>
    <col min="21" max="21" width="12.7109375" style="6" customWidth="1"/>
    <col min="22" max="22" width="11.140625" style="6" customWidth="1"/>
    <col min="23" max="24" width="11.57421875" style="6" customWidth="1"/>
    <col min="25" max="25" width="10.140625" style="6" customWidth="1"/>
    <col min="26" max="16384" width="9.140625" style="12" customWidth="1"/>
  </cols>
  <sheetData>
    <row r="1" spans="1:25" s="8" customFormat="1" ht="30" customHeight="1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 t="s">
        <v>55</v>
      </c>
      <c r="O1" s="21"/>
      <c r="P1" s="21"/>
      <c r="Q1" s="21"/>
      <c r="R1" s="21"/>
      <c r="S1" s="21"/>
      <c r="T1" s="21"/>
      <c r="U1" s="21"/>
      <c r="V1" s="21"/>
      <c r="W1" s="7"/>
      <c r="X1" s="7"/>
      <c r="Y1" s="7"/>
    </row>
    <row r="2" spans="1:25" s="10" customFormat="1" ht="9.7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3"/>
      <c r="P2" s="23"/>
      <c r="Q2" s="23"/>
      <c r="R2" s="23"/>
      <c r="S2" s="23"/>
      <c r="T2" s="23"/>
      <c r="U2" s="23"/>
      <c r="V2" s="23"/>
      <c r="W2" s="9"/>
      <c r="X2" s="9"/>
      <c r="Y2" s="9"/>
    </row>
    <row r="3" spans="1:25" s="1" customFormat="1" ht="20.25" customHeight="1">
      <c r="A3" s="14"/>
      <c r="B3" s="14"/>
      <c r="C3" s="15" t="s">
        <v>1</v>
      </c>
      <c r="D3" s="15" t="s">
        <v>11</v>
      </c>
      <c r="E3" s="15" t="s">
        <v>2</v>
      </c>
      <c r="F3" s="15" t="s">
        <v>13</v>
      </c>
      <c r="G3" s="15" t="s">
        <v>27</v>
      </c>
      <c r="H3" s="15" t="s">
        <v>28</v>
      </c>
      <c r="I3" s="15" t="s">
        <v>3</v>
      </c>
      <c r="J3" s="15" t="s">
        <v>4</v>
      </c>
      <c r="K3" s="15" t="s">
        <v>29</v>
      </c>
      <c r="L3" s="15" t="s">
        <v>30</v>
      </c>
      <c r="M3" s="15" t="s">
        <v>31</v>
      </c>
      <c r="N3" s="14"/>
      <c r="O3" s="15" t="s">
        <v>29</v>
      </c>
      <c r="P3" s="15" t="s">
        <v>29</v>
      </c>
      <c r="Q3" s="15" t="s">
        <v>15</v>
      </c>
      <c r="R3" s="15" t="s">
        <v>15</v>
      </c>
      <c r="S3" s="15" t="s">
        <v>18</v>
      </c>
      <c r="T3" s="15" t="s">
        <v>19</v>
      </c>
      <c r="U3" s="15" t="s">
        <v>32</v>
      </c>
      <c r="V3" s="15" t="s">
        <v>29</v>
      </c>
      <c r="W3" s="15" t="s">
        <v>5</v>
      </c>
      <c r="X3" s="15" t="s">
        <v>6</v>
      </c>
      <c r="Y3" s="15" t="s">
        <v>7</v>
      </c>
    </row>
    <row r="4" spans="1:25" s="1" customFormat="1" ht="20.25" customHeight="1">
      <c r="A4" s="16" t="s">
        <v>54</v>
      </c>
      <c r="B4" s="16" t="s">
        <v>0</v>
      </c>
      <c r="C4" s="17" t="s">
        <v>52</v>
      </c>
      <c r="D4" s="17" t="s">
        <v>12</v>
      </c>
      <c r="E4" s="17"/>
      <c r="F4" s="17" t="s">
        <v>14</v>
      </c>
      <c r="G4" s="17" t="s">
        <v>33</v>
      </c>
      <c r="H4" s="17" t="s">
        <v>34</v>
      </c>
      <c r="I4" s="17" t="s">
        <v>8</v>
      </c>
      <c r="J4" s="17" t="s">
        <v>21</v>
      </c>
      <c r="K4" s="17" t="s">
        <v>35</v>
      </c>
      <c r="L4" s="17" t="s">
        <v>36</v>
      </c>
      <c r="M4" s="17" t="s">
        <v>37</v>
      </c>
      <c r="N4" s="16" t="s">
        <v>54</v>
      </c>
      <c r="O4" s="17" t="s">
        <v>38</v>
      </c>
      <c r="P4" s="17" t="s">
        <v>39</v>
      </c>
      <c r="Q4" s="17" t="s">
        <v>36</v>
      </c>
      <c r="R4" s="17" t="s">
        <v>17</v>
      </c>
      <c r="S4" s="17"/>
      <c r="T4" s="17" t="s">
        <v>40</v>
      </c>
      <c r="U4" s="17" t="s">
        <v>41</v>
      </c>
      <c r="V4" s="17" t="s">
        <v>42</v>
      </c>
      <c r="W4" s="17" t="s">
        <v>22</v>
      </c>
      <c r="X4" s="17" t="s">
        <v>24</v>
      </c>
      <c r="Y4" s="17"/>
    </row>
    <row r="5" spans="1:25" s="1" customFormat="1" ht="20.25" customHeight="1">
      <c r="A5" s="18"/>
      <c r="B5" s="18"/>
      <c r="C5" s="19" t="s">
        <v>53</v>
      </c>
      <c r="D5" s="19" t="s">
        <v>20</v>
      </c>
      <c r="E5" s="19"/>
      <c r="F5" s="19" t="s">
        <v>43</v>
      </c>
      <c r="G5" s="19" t="s">
        <v>44</v>
      </c>
      <c r="H5" s="19"/>
      <c r="I5" s="19"/>
      <c r="J5" s="19"/>
      <c r="K5" s="19" t="s">
        <v>45</v>
      </c>
      <c r="L5" s="19" t="s">
        <v>46</v>
      </c>
      <c r="M5" s="19" t="s">
        <v>47</v>
      </c>
      <c r="N5" s="18"/>
      <c r="O5" s="19"/>
      <c r="P5" s="19" t="s">
        <v>48</v>
      </c>
      <c r="Q5" s="19" t="s">
        <v>49</v>
      </c>
      <c r="R5" s="19" t="s">
        <v>16</v>
      </c>
      <c r="S5" s="19"/>
      <c r="T5" s="19"/>
      <c r="U5" s="19" t="s">
        <v>50</v>
      </c>
      <c r="V5" s="19" t="s">
        <v>51</v>
      </c>
      <c r="W5" s="19" t="s">
        <v>23</v>
      </c>
      <c r="X5" s="19" t="s">
        <v>25</v>
      </c>
      <c r="Y5" s="19"/>
    </row>
    <row r="6" spans="1:25" s="11" customFormat="1" ht="22.5" customHeight="1">
      <c r="A6" s="11" t="s">
        <v>26</v>
      </c>
      <c r="B6" s="3">
        <f>'[1]t4'!B11</f>
        <v>1138754.87</v>
      </c>
      <c r="C6" s="3">
        <f>'[1]t4'!C11</f>
        <v>33318.83</v>
      </c>
      <c r="D6" s="3" t="str">
        <f>'[1]t4'!D11</f>
        <v>-</v>
      </c>
      <c r="E6" s="3">
        <f>'[1]t4'!E11</f>
        <v>218400.6</v>
      </c>
      <c r="F6" s="3">
        <f>'[1]t4'!F11</f>
        <v>9083.84</v>
      </c>
      <c r="G6" s="3">
        <f>'[1]t4'!G11</f>
        <v>442.84</v>
      </c>
      <c r="H6" s="3">
        <f>'[1]t4'!H11</f>
        <v>60107.67</v>
      </c>
      <c r="I6" s="3">
        <f>'[1]t4'!I11</f>
        <v>263730.46</v>
      </c>
      <c r="J6" s="3">
        <f>'[1]t4'!J11</f>
        <v>84205.34</v>
      </c>
      <c r="K6" s="3">
        <f>'[1]t4'!K11</f>
        <v>130378.2</v>
      </c>
      <c r="L6" s="3">
        <f>'[1]t4'!L11</f>
        <v>18902.1</v>
      </c>
      <c r="M6" s="3">
        <f>'[1]t4'!M11</f>
        <v>35242.84</v>
      </c>
      <c r="N6" s="11" t="s">
        <v>26</v>
      </c>
      <c r="O6" s="3">
        <f>'[1]t4'!N11</f>
        <v>21355.19</v>
      </c>
      <c r="P6" s="3">
        <f>'[1]t4'!O11</f>
        <v>42510.66</v>
      </c>
      <c r="Q6" s="3">
        <f>'[1]t4'!P11</f>
        <v>39559.51</v>
      </c>
      <c r="R6" s="3">
        <f>'[1]t4'!Q11</f>
        <v>77096.72</v>
      </c>
      <c r="S6" s="3">
        <f>'[1]t4'!R11</f>
        <v>35134.68</v>
      </c>
      <c r="T6" s="3">
        <f>'[1]t4'!S11</f>
        <v>18947.17</v>
      </c>
      <c r="U6" s="3">
        <f>'[1]t4'!T11</f>
        <v>5584.39</v>
      </c>
      <c r="V6" s="3">
        <f>'[1]t4'!U11</f>
        <v>32010.5</v>
      </c>
      <c r="W6" s="3">
        <f>'[1]t4'!V11</f>
        <v>10953.31</v>
      </c>
      <c r="X6" s="3">
        <f>'[1]t4'!W11</f>
        <v>912.13</v>
      </c>
      <c r="Y6" s="3">
        <f>'[1]t4'!X11</f>
        <v>877.91</v>
      </c>
    </row>
    <row r="7" spans="1:25" ht="21.75" customHeight="1">
      <c r="A7" s="12" t="s">
        <v>9</v>
      </c>
      <c r="B7" s="4">
        <f>'[1]t4'!B12</f>
        <v>595533.36</v>
      </c>
      <c r="C7" s="4">
        <f>'[1]t4'!C12</f>
        <v>20784.28</v>
      </c>
      <c r="D7" s="4" t="str">
        <f>'[1]t4'!D12</f>
        <v>-</v>
      </c>
      <c r="E7" s="4">
        <f>'[1]t4'!E12</f>
        <v>111826.67</v>
      </c>
      <c r="F7" s="4">
        <f>'[1]t4'!F12</f>
        <v>6093.08</v>
      </c>
      <c r="G7" s="4">
        <f>'[1]t4'!G12</f>
        <v>442.84</v>
      </c>
      <c r="H7" s="4">
        <f>'[1]t4'!H12</f>
        <v>48537.27</v>
      </c>
      <c r="I7" s="4">
        <f>'[1]t4'!I12</f>
        <v>133267.49</v>
      </c>
      <c r="J7" s="4">
        <f>'[1]t4'!J12</f>
        <v>71398.15</v>
      </c>
      <c r="K7" s="4">
        <f>'[1]t4'!K12</f>
        <v>64306.34</v>
      </c>
      <c r="L7" s="4">
        <f>'[1]t4'!L12</f>
        <v>8691.61</v>
      </c>
      <c r="M7" s="4">
        <f>'[1]t4'!M12</f>
        <v>13015.48</v>
      </c>
      <c r="N7" s="12" t="s">
        <v>9</v>
      </c>
      <c r="O7" s="4">
        <f>'[1]t4'!N12</f>
        <v>11134.63</v>
      </c>
      <c r="P7" s="4">
        <f>'[1]t4'!O12</f>
        <v>16293.59</v>
      </c>
      <c r="Q7" s="4">
        <f>'[1]t4'!P12</f>
        <v>15931.14</v>
      </c>
      <c r="R7" s="4">
        <f>'[1]t4'!Q12</f>
        <v>42269.26</v>
      </c>
      <c r="S7" s="4">
        <f>'[1]t4'!R12</f>
        <v>10237.64</v>
      </c>
      <c r="T7" s="4">
        <f>'[1]t4'!S12</f>
        <v>6211.88</v>
      </c>
      <c r="U7" s="4">
        <f>'[1]t4'!T12</f>
        <v>967.17</v>
      </c>
      <c r="V7" s="4">
        <f>'[1]t4'!U12</f>
        <v>12686.44</v>
      </c>
      <c r="W7" s="4">
        <f>'[1]t4'!V12</f>
        <v>560.49</v>
      </c>
      <c r="X7" s="4" t="str">
        <f>'[1]t4'!W12</f>
        <v>-</v>
      </c>
      <c r="Y7" s="4">
        <f>'[1]t4'!X12</f>
        <v>877.91</v>
      </c>
    </row>
    <row r="8" spans="1:25" ht="21.75" customHeight="1">
      <c r="A8" s="12" t="s">
        <v>10</v>
      </c>
      <c r="B8" s="4">
        <f>'[1]t4'!B13</f>
        <v>543221.51</v>
      </c>
      <c r="C8" s="4">
        <f>'[1]t4'!C13</f>
        <v>12534.55</v>
      </c>
      <c r="D8" s="4" t="str">
        <f>'[1]t4'!D13</f>
        <v>-</v>
      </c>
      <c r="E8" s="4">
        <f>'[1]t4'!E13</f>
        <v>106573.93</v>
      </c>
      <c r="F8" s="4">
        <f>'[1]t4'!F13</f>
        <v>2990.75</v>
      </c>
      <c r="G8" s="4" t="str">
        <f>'[1]t4'!G13</f>
        <v>-</v>
      </c>
      <c r="H8" s="4">
        <f>'[1]t4'!H13</f>
        <v>11570.4</v>
      </c>
      <c r="I8" s="4">
        <f>'[1]t4'!I13</f>
        <v>130462.97</v>
      </c>
      <c r="J8" s="4">
        <f>'[1]t4'!J13</f>
        <v>12807.18</v>
      </c>
      <c r="K8" s="4">
        <f>'[1]t4'!K13</f>
        <v>66071.85</v>
      </c>
      <c r="L8" s="4">
        <f>'[1]t4'!L13</f>
        <v>10210.48</v>
      </c>
      <c r="M8" s="4">
        <f>'[1]t4'!M13</f>
        <v>22227.36</v>
      </c>
      <c r="N8" s="12" t="s">
        <v>10</v>
      </c>
      <c r="O8" s="4">
        <f>'[1]t4'!N13</f>
        <v>10220.57</v>
      </c>
      <c r="P8" s="4">
        <f>'[1]t4'!O13</f>
        <v>26217.07</v>
      </c>
      <c r="Q8" s="4">
        <f>'[1]t4'!P13</f>
        <v>23628.37</v>
      </c>
      <c r="R8" s="4">
        <f>'[1]t4'!Q13</f>
        <v>34827.46</v>
      </c>
      <c r="S8" s="4">
        <f>'[1]t4'!R13</f>
        <v>24897.04</v>
      </c>
      <c r="T8" s="4">
        <f>'[1]t4'!S13</f>
        <v>12735.29</v>
      </c>
      <c r="U8" s="4">
        <f>'[1]t4'!T13</f>
        <v>4617.22</v>
      </c>
      <c r="V8" s="4">
        <f>'[1]t4'!U13</f>
        <v>19324.06</v>
      </c>
      <c r="W8" s="4">
        <f>'[1]t4'!V13</f>
        <v>10392.82</v>
      </c>
      <c r="X8" s="4">
        <f>'[1]t4'!W13</f>
        <v>912.13</v>
      </c>
      <c r="Y8" s="4" t="str">
        <f>'[1]t4'!X13</f>
        <v>-</v>
      </c>
    </row>
    <row r="9" spans="1:25" s="13" customFormat="1" ht="27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</sheetData>
  <sheetProtection/>
  <printOptions horizontalCentered="1"/>
  <pageMargins left="0.35433070866141736" right="0.31496062992125984" top="0.984251968503937" bottom="0.5905511811023623" header="0.5118110236220472" footer="0.5118110236220472"/>
  <pageSetup firstPageNumber="29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2020-11-12T08:33:16Z</cp:lastPrinted>
  <dcterms:created xsi:type="dcterms:W3CDTF">2001-06-27T10:53:05Z</dcterms:created>
  <dcterms:modified xsi:type="dcterms:W3CDTF">2023-11-21T06:23:49Z</dcterms:modified>
  <cp:category/>
  <cp:version/>
  <cp:contentType/>
  <cp:contentStatus/>
</cp:coreProperties>
</file>