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601" activeTab="0"/>
  </bookViews>
  <sheets>
    <sheet name="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<sst xmlns="http://schemas.openxmlformats.org/spreadsheetml/2006/main" count="23" uniqueCount="21">
  <si>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ประชากร</t>
  </si>
  <si>
    <t>กำลังแรงงานรวม</t>
  </si>
  <si>
    <t>ผู้ไม่อยู่ในกำลังแรงงาน</t>
  </si>
  <si>
    <t>อายุ 15 ปี</t>
  </si>
  <si>
    <t>กำลังแรงงานปัจจุบัน</t>
  </si>
  <si>
    <t>กำลังแรงงาน</t>
  </si>
  <si>
    <t>ขึ้นไป</t>
  </si>
  <si>
    <t>รวม</t>
  </si>
  <si>
    <t>ผู้มีงานทำ</t>
  </si>
  <si>
    <t>ที่รอฤดูกาล</t>
  </si>
  <si>
    <t>ทำงานบ้าน</t>
  </si>
  <si>
    <t>เรียนหนังสือ</t>
  </si>
  <si>
    <t>อื่น ๆ</t>
  </si>
  <si>
    <t xml:space="preserve">       ชาย                         </t>
  </si>
  <si>
    <t xml:space="preserve">       หญิง                        </t>
  </si>
  <si>
    <t>จังหวัดและเพศ</t>
  </si>
  <si>
    <t xml:space="preserve">  นนทบุรี                          </t>
  </si>
  <si>
    <t>ผู้ว่างงาน</t>
  </si>
  <si>
    <t>เด็ก/ชรา/ป่วย/พิการ</t>
  </si>
  <si>
    <t>จนไม่สามารถทำงานได้</t>
  </si>
  <si>
    <t>ตารางที่ 1 ประชากรอายุ 15 ปีขึ้นไป จำแนกตามสถานภาพแรงงานและเพศ เดือนพฤษภาคม 2565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</si>
</sst>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</numFmts>
  <fonts count="40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%20164\&#3619;&#3634;&#3618;&#3591;&#3634;&#3609;%20&#3614;.&#3624;%202564\&#3592;&#3633;&#3591;&#3627;&#3623;&#3633;&#3604;\&#3614;.&#3624;.2565\&#3652;&#3605;&#3619;&#3617;&#3634;&#3626;%20265%20&#3619;&#3632;&#3604;&#3633;&#3610;&#3592;&#3633;&#3591;&#3627;&#3623;&#3633;&#3604;\ma265\MA265(&#3648;&#3617;.&#3618;.-&#3617;&#3636;.&#3618;.65)\&#3616;&#3634;&#3588;&#3585;&#3621;&#3634;&#3591;%20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</sheetNames>
    <sheetDataSet>
      <sheetData sheetId="0">
        <row r="11">
          <cell r="B11">
            <v>1635951</v>
          </cell>
          <cell r="C11">
            <v>1154951.52</v>
          </cell>
          <cell r="D11">
            <v>1154951.52</v>
          </cell>
          <cell r="E11">
            <v>1138754.87</v>
          </cell>
          <cell r="F11">
            <v>16196.64</v>
          </cell>
          <cell r="G11" t="str">
            <v>-</v>
          </cell>
          <cell r="H11">
            <v>480999.48</v>
          </cell>
          <cell r="I11">
            <v>123148.34</v>
          </cell>
          <cell r="J11">
            <v>126803.05</v>
          </cell>
          <cell r="K11">
            <v>153263.44</v>
          </cell>
          <cell r="L11">
            <v>77784.65</v>
          </cell>
        </row>
        <row r="12">
          <cell r="B12">
            <v>771004</v>
          </cell>
          <cell r="C12">
            <v>601282.89</v>
          </cell>
          <cell r="D12">
            <v>601282.89</v>
          </cell>
          <cell r="E12">
            <v>595533.36</v>
          </cell>
          <cell r="F12">
            <v>5749.53</v>
          </cell>
          <cell r="G12" t="str">
            <v>-</v>
          </cell>
          <cell r="H12">
            <v>169721.12</v>
          </cell>
          <cell r="I12">
            <v>1413.34</v>
          </cell>
          <cell r="J12">
            <v>61078.98</v>
          </cell>
          <cell r="K12">
            <v>60433.61</v>
          </cell>
          <cell r="L12">
            <v>46795.18</v>
          </cell>
        </row>
        <row r="13">
          <cell r="B13">
            <v>864947</v>
          </cell>
          <cell r="C13">
            <v>553668.63</v>
          </cell>
          <cell r="D13">
            <v>553668.63</v>
          </cell>
          <cell r="E13">
            <v>543221.51</v>
          </cell>
          <cell r="F13">
            <v>10447.12</v>
          </cell>
          <cell r="G13" t="str">
            <v>-</v>
          </cell>
          <cell r="H13">
            <v>311278.37</v>
          </cell>
          <cell r="I13">
            <v>121735.01</v>
          </cell>
          <cell r="J13">
            <v>65724.07</v>
          </cell>
          <cell r="K13">
            <v>92829.83</v>
          </cell>
          <cell r="L13">
            <v>30989.46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A1" sqref="A1"/>
    </sheetView>
  </sheetViews>
  <sheetFormatPr defaultColWidth="9.140625" defaultRowHeight="21.75"/>
  <cols>
    <col min="1" max="1" width="17.28125" style="10" customWidth="1"/>
    <col min="2" max="2" width="12.421875" style="7" customWidth="1"/>
    <col min="3" max="7" width="12.00390625" style="7" customWidth="1"/>
    <col min="8" max="8" width="1.421875" style="7" customWidth="1"/>
    <col min="9" max="11" width="12.00390625" style="7" customWidth="1"/>
    <col min="12" max="12" width="16.8515625" style="7" customWidth="1"/>
    <col min="13" max="13" width="12.00390625" style="7" customWidth="1"/>
    <col min="14" max="16384" width="9.140625" style="7" customWidth="1"/>
  </cols>
  <sheetData>
    <row r="1" spans="1:13" ht="26.25" customHeight="1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13.5" customHeight="1">
      <c r="A2" s="11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" customFormat="1" ht="20.25" customHeight="1">
      <c r="A3" s="14"/>
      <c r="B3" s="14" t="s">
        <v>0</v>
      </c>
      <c r="C3" s="18"/>
      <c r="D3" s="19" t="s">
        <v>1</v>
      </c>
      <c r="E3" s="19"/>
      <c r="F3" s="19"/>
      <c r="G3" s="19"/>
      <c r="H3" s="14"/>
      <c r="I3" s="18"/>
      <c r="J3" s="19" t="s">
        <v>2</v>
      </c>
      <c r="K3" s="19"/>
      <c r="L3" s="19"/>
      <c r="M3" s="19"/>
    </row>
    <row r="4" spans="1:13" s="3" customFormat="1" ht="20.25" customHeight="1">
      <c r="A4" s="16" t="s">
        <v>15</v>
      </c>
      <c r="B4" s="16" t="s">
        <v>3</v>
      </c>
      <c r="C4" s="16"/>
      <c r="D4" s="19" t="s">
        <v>4</v>
      </c>
      <c r="E4" s="19"/>
      <c r="F4" s="19"/>
      <c r="G4" s="16" t="s">
        <v>5</v>
      </c>
      <c r="H4" s="15"/>
      <c r="I4" s="16"/>
      <c r="J4" s="16"/>
      <c r="K4" s="16"/>
      <c r="L4" s="16" t="s">
        <v>18</v>
      </c>
      <c r="M4" s="16"/>
    </row>
    <row r="5" spans="1:13" s="3" customFormat="1" ht="20.25" customHeight="1">
      <c r="A5" s="17"/>
      <c r="B5" s="17" t="s">
        <v>6</v>
      </c>
      <c r="C5" s="17" t="s">
        <v>7</v>
      </c>
      <c r="D5" s="17" t="s">
        <v>7</v>
      </c>
      <c r="E5" s="17" t="s">
        <v>8</v>
      </c>
      <c r="F5" s="17" t="s">
        <v>17</v>
      </c>
      <c r="G5" s="17" t="s">
        <v>9</v>
      </c>
      <c r="H5" s="17"/>
      <c r="I5" s="17" t="s">
        <v>7</v>
      </c>
      <c r="J5" s="17" t="s">
        <v>10</v>
      </c>
      <c r="K5" s="17" t="s">
        <v>11</v>
      </c>
      <c r="L5" s="17" t="s">
        <v>19</v>
      </c>
      <c r="M5" s="17" t="s">
        <v>12</v>
      </c>
    </row>
    <row r="6" spans="1:14" s="4" customFormat="1" ht="24.75" customHeight="1">
      <c r="A6" s="4" t="s">
        <v>16</v>
      </c>
      <c r="B6" s="5">
        <f>'[1]t1'!B11</f>
        <v>1635951</v>
      </c>
      <c r="C6" s="5">
        <f>'[1]t1'!C11</f>
        <v>1154951.52</v>
      </c>
      <c r="D6" s="5">
        <f>'[1]t1'!D11</f>
        <v>1154951.52</v>
      </c>
      <c r="E6" s="5">
        <f>'[1]t1'!E11</f>
        <v>1138754.87</v>
      </c>
      <c r="F6" s="5">
        <f>'[1]t1'!F11</f>
        <v>16196.64</v>
      </c>
      <c r="G6" s="5" t="str">
        <f>'[1]t1'!G11</f>
        <v>-</v>
      </c>
      <c r="H6" s="5"/>
      <c r="I6" s="5">
        <f>'[1]t1'!H11</f>
        <v>480999.48</v>
      </c>
      <c r="J6" s="5">
        <f>'[1]t1'!I11</f>
        <v>123148.34</v>
      </c>
      <c r="K6" s="5">
        <f>'[1]t1'!J11</f>
        <v>126803.05</v>
      </c>
      <c r="L6" s="5">
        <f>'[1]t1'!K11</f>
        <v>153263.44</v>
      </c>
      <c r="M6" s="5">
        <f>'[1]t1'!L11</f>
        <v>77784.65</v>
      </c>
      <c r="N6" s="6"/>
    </row>
    <row r="7" spans="1:14" ht="20.25" customHeight="1">
      <c r="A7" s="7" t="s">
        <v>13</v>
      </c>
      <c r="B7" s="8">
        <f>'[1]t1'!B12</f>
        <v>771004</v>
      </c>
      <c r="C7" s="8">
        <f>'[1]t1'!C12</f>
        <v>601282.89</v>
      </c>
      <c r="D7" s="8">
        <f>'[1]t1'!D12</f>
        <v>601282.89</v>
      </c>
      <c r="E7" s="8">
        <f>'[1]t1'!E12</f>
        <v>595533.36</v>
      </c>
      <c r="F7" s="8">
        <f>'[1]t1'!F12</f>
        <v>5749.53</v>
      </c>
      <c r="G7" s="8" t="str">
        <f>'[1]t1'!G12</f>
        <v>-</v>
      </c>
      <c r="H7" s="8"/>
      <c r="I7" s="8">
        <f>'[1]t1'!H12</f>
        <v>169721.12</v>
      </c>
      <c r="J7" s="8">
        <f>'[1]t1'!I12</f>
        <v>1413.34</v>
      </c>
      <c r="K7" s="8">
        <f>'[1]t1'!J12</f>
        <v>61078.98</v>
      </c>
      <c r="L7" s="8">
        <f>'[1]t1'!K12</f>
        <v>60433.61</v>
      </c>
      <c r="M7" s="8">
        <f>'[1]t1'!L12</f>
        <v>46795.18</v>
      </c>
      <c r="N7" s="6"/>
    </row>
    <row r="8" spans="1:14" ht="20.25" customHeight="1">
      <c r="A8" s="7" t="s">
        <v>14</v>
      </c>
      <c r="B8" s="8">
        <f>'[1]t1'!B13</f>
        <v>864947</v>
      </c>
      <c r="C8" s="8">
        <f>'[1]t1'!C13</f>
        <v>553668.63</v>
      </c>
      <c r="D8" s="8">
        <f>'[1]t1'!D13</f>
        <v>553668.63</v>
      </c>
      <c r="E8" s="8">
        <f>'[1]t1'!E13</f>
        <v>543221.51</v>
      </c>
      <c r="F8" s="8">
        <f>'[1]t1'!F13</f>
        <v>10447.12</v>
      </c>
      <c r="G8" s="8" t="str">
        <f>'[1]t1'!G13</f>
        <v>-</v>
      </c>
      <c r="H8" s="8"/>
      <c r="I8" s="8">
        <f>'[1]t1'!H13</f>
        <v>311278.37</v>
      </c>
      <c r="J8" s="8">
        <f>'[1]t1'!I13</f>
        <v>121735.01</v>
      </c>
      <c r="K8" s="8">
        <f>'[1]t1'!J13</f>
        <v>65724.07</v>
      </c>
      <c r="L8" s="8">
        <f>'[1]t1'!K13</f>
        <v>92829.83</v>
      </c>
      <c r="M8" s="8">
        <f>'[1]t1'!L13</f>
        <v>30989.46</v>
      </c>
      <c r="N8" s="6"/>
    </row>
    <row r="9" spans="1:14" ht="15" customHeight="1">
      <c r="A9" s="2"/>
      <c r="B9" s="2"/>
      <c r="C9" s="2"/>
      <c r="D9" s="2"/>
      <c r="E9" s="2"/>
      <c r="F9" s="2"/>
      <c r="G9" s="2"/>
      <c r="H9" s="2"/>
      <c r="I9" s="9"/>
      <c r="J9" s="2"/>
      <c r="K9" s="2"/>
      <c r="L9" s="2"/>
      <c r="M9" s="2"/>
      <c r="N9" s="1"/>
    </row>
  </sheetData>
  <sheetProtection/>
  <mergeCells count="3">
    <mergeCell ref="J3:M3"/>
    <mergeCell ref="D3:G3"/>
    <mergeCell ref="D4:F4"/>
  </mergeCells>
  <printOptions horizontalCentered="1"/>
  <pageMargins left="0.35433070866141736" right="0.35433070866141736" top="0.984251968503937" bottom="0.5905511811023623" header="0.5118110236220472" footer="0.5118110236220472"/>
  <pageSetup firstPageNumber="14" useFirstPageNumber="1" fitToHeight="3" horizontalDpi="300" verticalDpi="300" orientation="landscape" paperSize="9" scale="98" r:id="rId1"/>
  <headerFooter alignWithMargins="0">
    <oddHeader>&amp;C&amp;"FreesiaUPC,Bold"&amp;16&amp;P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sumalee boonma</cp:lastModifiedBy>
  <cp:lastPrinted>2022-06-15T07:14:49Z</cp:lastPrinted>
  <dcterms:created xsi:type="dcterms:W3CDTF">2001-06-27T09:38:18Z</dcterms:created>
  <dcterms:modified xsi:type="dcterms:W3CDTF">2023-11-21T06:14:42Z</dcterms:modified>
  <cp:category/>
  <cp:version/>
  <cp:contentType/>
  <cp:contentStatus/>
</cp:coreProperties>
</file>