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20.1" sheetId="1" r:id="rId1"/>
  </sheets>
  <definedNames>
    <definedName name="_xlnm.Print_Area" localSheetId="0">'T-20.1'!$A$1:$AG$53</definedName>
  </definedNames>
  <calcPr fullCalcOnLoad="1"/>
</workbook>
</file>

<file path=xl/sharedStrings.xml><?xml version="1.0" encoding="utf-8"?>
<sst xmlns="http://schemas.openxmlformats.org/spreadsheetml/2006/main" count="152" uniqueCount="65">
  <si>
    <t>ตาราง</t>
  </si>
  <si>
    <t>อุณหภูมิ และความกดอากาศ ณ สถานีตรวจอากาศ เป็นรายเดือน พ.ศ. 2556 - 2557</t>
  </si>
  <si>
    <t>Table</t>
  </si>
  <si>
    <t>Monthly Temperature and Atmospheric Pressure Data : 2013 - 2014</t>
  </si>
  <si>
    <t>เดือน</t>
  </si>
  <si>
    <t>2556 (2013)</t>
  </si>
  <si>
    <t>2557 (2014)</t>
  </si>
  <si>
    <t>Monthly</t>
  </si>
  <si>
    <t xml:space="preserve">  ความกดอากาศ                          </t>
  </si>
  <si>
    <t xml:space="preserve">   ความกดอากาศ                          </t>
  </si>
  <si>
    <t xml:space="preserve">เฉลี่ย </t>
  </si>
  <si>
    <t>เฉลี่ย</t>
  </si>
  <si>
    <t>เฉลี่ยสูงสุด</t>
  </si>
  <si>
    <t>เฉลี่ยต่ำสุด</t>
  </si>
  <si>
    <t>สูงสุด</t>
  </si>
  <si>
    <t>ต่ำสุด</t>
  </si>
  <si>
    <t xml:space="preserve">Mean  </t>
  </si>
  <si>
    <t>Mean</t>
  </si>
  <si>
    <t xml:space="preserve">Mean </t>
  </si>
  <si>
    <t xml:space="preserve"> Maximum</t>
  </si>
  <si>
    <t>Minimum</t>
  </si>
  <si>
    <t xml:space="preserve">  atmospheric </t>
  </si>
  <si>
    <t xml:space="preserve">atmospheric </t>
  </si>
  <si>
    <t>maximum</t>
  </si>
  <si>
    <t xml:space="preserve"> minimum</t>
  </si>
  <si>
    <t xml:space="preserve">   pressure (HPA)    </t>
  </si>
  <si>
    <t xml:space="preserve"> maximum</t>
  </si>
  <si>
    <t>สถานีอุตุนิยมวิทยาปราจีนบุรี</t>
  </si>
  <si>
    <t>Prachin buri  Meteorological  station</t>
  </si>
  <si>
    <t>ทั้งปี</t>
  </si>
  <si>
    <t>Annual</t>
  </si>
  <si>
    <t>มกราคม</t>
  </si>
  <si>
    <t>January</t>
  </si>
  <si>
    <t>กุมภาพันธ์</t>
  </si>
  <si>
    <t>February</t>
  </si>
  <si>
    <t>มีนาคม</t>
  </si>
  <si>
    <t>March</t>
  </si>
  <si>
    <t>เมษายน</t>
  </si>
  <si>
    <t>April</t>
  </si>
  <si>
    <t>พฤษภาคม</t>
  </si>
  <si>
    <t>May</t>
  </si>
  <si>
    <t>มิถุนายน</t>
  </si>
  <si>
    <t>June</t>
  </si>
  <si>
    <t>กรกฎาคม</t>
  </si>
  <si>
    <t>July</t>
  </si>
  <si>
    <t>สิงหาคม</t>
  </si>
  <si>
    <t>August</t>
  </si>
  <si>
    <t>กันยายน</t>
  </si>
  <si>
    <t>September</t>
  </si>
  <si>
    <t>ตุลาคม</t>
  </si>
  <si>
    <t>October</t>
  </si>
  <si>
    <t>พฤศจิกายน</t>
  </si>
  <si>
    <t>November</t>
  </si>
  <si>
    <t>ธันวาคม</t>
  </si>
  <si>
    <t>December</t>
  </si>
  <si>
    <t>อุณหภูมิ และความกดอากาศ เป็นรายเดือน พ.ศ. 2556 - 2557 (ต่อ)</t>
  </si>
  <si>
    <t>Monthly Temperature and Atmospheric Pressure Data: 2013 - 2014 (Cont.)</t>
  </si>
  <si>
    <t xml:space="preserve">สถานีอุตุนิยมวิทยากบินทร์บุรี </t>
  </si>
  <si>
    <t>Kabinburi  Meteorological  station</t>
  </si>
  <si>
    <t xml:space="preserve">    ที่มา:  สถานีอุตุนิยมวิทยาปราจีนบุรี</t>
  </si>
  <si>
    <t xml:space="preserve">Source:  Prachinburi Meteorological Station </t>
  </si>
  <si>
    <t xml:space="preserve">            สถานีอุตุนิยมวิทยากบินทร์บุรี</t>
  </si>
  <si>
    <t xml:space="preserve">            Kabinburi Meteorological Station </t>
  </si>
  <si>
    <r>
      <t>อุณหภูมิ (</t>
    </r>
    <r>
      <rPr>
        <vertAlign val="superscript"/>
        <sz val="13"/>
        <rFont val="Angsana New"/>
        <family val="1"/>
      </rPr>
      <t>๐</t>
    </r>
    <r>
      <rPr>
        <sz val="13"/>
        <rFont val="Angsana New"/>
        <family val="1"/>
      </rPr>
      <t xml:space="preserve"> ซ) </t>
    </r>
  </si>
  <si>
    <r>
      <t>Temperature (</t>
    </r>
    <r>
      <rPr>
        <vertAlign val="superscript"/>
        <sz val="13"/>
        <rFont val="Angsana New"/>
        <family val="1"/>
      </rPr>
      <t>๐</t>
    </r>
    <r>
      <rPr>
        <sz val="13"/>
        <rFont val="Angsana New"/>
        <family val="1"/>
      </rPr>
      <t xml:space="preserve"> C)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</si>
</sst>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0______"/>
    <numFmt numFmtId="189" formatCode="#,##0.00_ ;\-#,##0.00\ "/>
  </numFmts>
  <fonts count="49">
    <font>
      <sz val="14"/>
      <name val="Cordia New"/>
      <family val="0"/>
    </font>
    <font>
      <sz val="11"/>
      <color indexed="8"/>
      <name val="Tahoma"/>
      <family val="2"/>
    </font>
    <font>
      <vertAlign val="superscript"/>
      <sz val="14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b/>
      <sz val="16"/>
      <name val="Angsana New"/>
      <family val="1"/>
    </font>
    <font>
      <sz val="12"/>
      <name val="Angsana New"/>
      <family val="1"/>
    </font>
    <font>
      <vertAlign val="superscript"/>
      <sz val="13"/>
      <name val="Angsana New"/>
      <family val="1"/>
    </font>
    <font>
      <b/>
      <sz val="11"/>
      <name val="Angsana New"/>
      <family val="1"/>
    </font>
    <font>
      <b/>
      <sz val="14"/>
      <color indexed="8"/>
      <name val="AngsanaUPC"/>
      <family val="1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87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188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8" fontId="22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88" fontId="25" fillId="0" borderId="17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88" fontId="22" fillId="0" borderId="17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3" fontId="23" fillId="0" borderId="17" xfId="36" applyFont="1" applyBorder="1" applyAlignment="1">
      <alignment horizontal="center" vertical="center"/>
    </xf>
    <xf numFmtId="43" fontId="23" fillId="0" borderId="16" xfId="36" applyFont="1" applyBorder="1" applyAlignment="1">
      <alignment horizontal="center" vertical="center"/>
    </xf>
    <xf numFmtId="189" fontId="23" fillId="0" borderId="17" xfId="36" applyNumberFormat="1" applyFont="1" applyBorder="1" applyAlignment="1">
      <alignment horizontal="center" vertical="center"/>
    </xf>
    <xf numFmtId="189" fontId="23" fillId="0" borderId="16" xfId="36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43" fontId="22" fillId="0" borderId="17" xfId="36" applyNumberFormat="1" applyFont="1" applyBorder="1" applyAlignment="1">
      <alignment horizontal="center" vertical="center"/>
    </xf>
    <xf numFmtId="43" fontId="22" fillId="0" borderId="16" xfId="36" applyNumberFormat="1" applyFont="1" applyBorder="1" applyAlignment="1">
      <alignment horizontal="center" vertical="center"/>
    </xf>
    <xf numFmtId="189" fontId="22" fillId="0" borderId="17" xfId="36" applyNumberFormat="1" applyFont="1" applyBorder="1" applyAlignment="1">
      <alignment horizontal="center" vertical="center"/>
    </xf>
    <xf numFmtId="189" fontId="22" fillId="0" borderId="16" xfId="36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188" fontId="22" fillId="0" borderId="0" xfId="0" applyNumberFormat="1" applyFont="1" applyBorder="1" applyAlignment="1">
      <alignment horizontal="right" vertical="center"/>
    </xf>
    <xf numFmtId="43" fontId="19" fillId="0" borderId="0" xfId="0" applyNumberFormat="1" applyFont="1" applyAlignment="1">
      <alignment vertical="center"/>
    </xf>
    <xf numFmtId="188" fontId="19" fillId="0" borderId="0" xfId="0" applyNumberFormat="1" applyFont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3" fontId="22" fillId="0" borderId="20" xfId="36" applyNumberFormat="1" applyFont="1" applyBorder="1" applyAlignment="1">
      <alignment horizontal="center" vertical="center"/>
    </xf>
    <xf numFmtId="43" fontId="22" fillId="0" borderId="19" xfId="36" applyNumberFormat="1" applyFont="1" applyBorder="1" applyAlignment="1">
      <alignment horizontal="center" vertical="center"/>
    </xf>
    <xf numFmtId="189" fontId="22" fillId="0" borderId="20" xfId="36" applyNumberFormat="1" applyFont="1" applyBorder="1" applyAlignment="1">
      <alignment horizontal="center" vertical="center"/>
    </xf>
    <xf numFmtId="189" fontId="22" fillId="0" borderId="19" xfId="36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inden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123825</xdr:colOff>
      <xdr:row>50</xdr:row>
      <xdr:rowOff>257175</xdr:rowOff>
    </xdr:from>
    <xdr:to>
      <xdr:col>31</xdr:col>
      <xdr:colOff>123825</xdr:colOff>
      <xdr:row>52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182225" y="134969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182225" y="7610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31</xdr:col>
      <xdr:colOff>95250</xdr:colOff>
      <xdr:row>0</xdr:row>
      <xdr:rowOff>0</xdr:rowOff>
    </xdr:from>
    <xdr:to>
      <xdr:col>38</xdr:col>
      <xdr:colOff>400050</xdr:colOff>
      <xdr:row>24</xdr:row>
      <xdr:rowOff>95250</xdr:rowOff>
    </xdr:to>
    <xdr:grpSp>
      <xdr:nvGrpSpPr>
        <xdr:cNvPr id="3" name="Group 293"/>
        <xdr:cNvGrpSpPr>
          <a:grpSpLocks/>
        </xdr:cNvGrpSpPr>
      </xdr:nvGrpSpPr>
      <xdr:grpSpPr>
        <a:xfrm>
          <a:off x="10153650" y="0"/>
          <a:ext cx="3829050" cy="6943725"/>
          <a:chOff x="1026" y="0"/>
          <a:chExt cx="335" cy="688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32" y="524"/>
            <a:ext cx="24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Meteorology Statistics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1026" y="650"/>
            <a:ext cx="19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179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707" y="327"/>
            <a:ext cx="655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25</xdr:row>
      <xdr:rowOff>85725</xdr:rowOff>
    </xdr:from>
    <xdr:to>
      <xdr:col>39</xdr:col>
      <xdr:colOff>457200</xdr:colOff>
      <xdr:row>52</xdr:row>
      <xdr:rowOff>114300</xdr:rowOff>
    </xdr:to>
    <xdr:grpSp>
      <xdr:nvGrpSpPr>
        <xdr:cNvPr id="7" name="Group 262"/>
        <xdr:cNvGrpSpPr>
          <a:grpSpLocks/>
        </xdr:cNvGrpSpPr>
      </xdr:nvGrpSpPr>
      <xdr:grpSpPr>
        <a:xfrm>
          <a:off x="10153650" y="7058025"/>
          <a:ext cx="4495800" cy="6810375"/>
          <a:chOff x="1021" y="686"/>
          <a:chExt cx="328" cy="676"/>
        </a:xfrm>
        <a:solidFill>
          <a:srgbClr val="FFFFFF"/>
        </a:solidFill>
      </xdr:grpSpPr>
      <xdr:sp>
        <xdr:nvSpPr>
          <xdr:cNvPr id="8" name="Text Box 6"/>
          <xdr:cNvSpPr txBox="1">
            <a:spLocks noChangeArrowheads="1"/>
          </xdr:cNvSpPr>
        </xdr:nvSpPr>
        <xdr:spPr>
          <a:xfrm>
            <a:off x="1029" y="723"/>
            <a:ext cx="17" cy="1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สถิติอุตุนิยมวิทยา</a:t>
            </a:r>
          </a:p>
        </xdr:txBody>
      </xdr:sp>
      <xdr:sp>
        <xdr:nvSpPr>
          <xdr:cNvPr id="9" name="Text Box 1"/>
          <xdr:cNvSpPr txBox="1">
            <a:spLocks noChangeArrowheads="1"/>
          </xdr:cNvSpPr>
        </xdr:nvSpPr>
        <xdr:spPr>
          <a:xfrm>
            <a:off x="1021" y="686"/>
            <a:ext cx="1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180</a:t>
            </a:r>
          </a:p>
        </xdr:txBody>
      </xdr:sp>
      <xdr:sp>
        <xdr:nvSpPr>
          <xdr:cNvPr id="10" name="Straight Connector 12"/>
          <xdr:cNvSpPr>
            <a:spLocks/>
          </xdr:cNvSpPr>
        </xdr:nvSpPr>
        <xdr:spPr>
          <a:xfrm rot="5400000">
            <a:off x="709" y="1041"/>
            <a:ext cx="641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53"/>
  <sheetViews>
    <sheetView showGridLines="0" tabSelected="1" zoomScalePageLayoutView="0" workbookViewId="0" topLeftCell="A28">
      <selection activeCell="T11" sqref="T11"/>
    </sheetView>
  </sheetViews>
  <sheetFormatPr defaultColWidth="9.140625" defaultRowHeight="21.75"/>
  <cols>
    <col min="1" max="1" width="0.71875" style="4" customWidth="1"/>
    <col min="2" max="2" width="1.1484375" style="4" customWidth="1"/>
    <col min="3" max="3" width="4.57421875" style="4" customWidth="1"/>
    <col min="4" max="4" width="4.7109375" style="4" customWidth="1"/>
    <col min="5" max="5" width="13.00390625" style="4" customWidth="1"/>
    <col min="6" max="6" width="6.7109375" style="4" customWidth="1"/>
    <col min="7" max="7" width="0.71875" style="4" customWidth="1"/>
    <col min="8" max="8" width="8.00390625" style="4" customWidth="1"/>
    <col min="9" max="9" width="0.71875" style="4" customWidth="1"/>
    <col min="10" max="10" width="7.28125" style="4" customWidth="1"/>
    <col min="11" max="11" width="0.71875" style="4" customWidth="1"/>
    <col min="12" max="12" width="6.7109375" style="4" customWidth="1"/>
    <col min="13" max="13" width="1.1484375" style="4" customWidth="1"/>
    <col min="14" max="14" width="6.7109375" style="4" customWidth="1"/>
    <col min="15" max="15" width="0.42578125" style="4" customWidth="1"/>
    <col min="16" max="16" width="10.28125" style="5" customWidth="1"/>
    <col min="17" max="17" width="0.9921875" style="4" customWidth="1"/>
    <col min="18" max="18" width="6.8515625" style="4" customWidth="1"/>
    <col min="19" max="19" width="0.5625" style="4" customWidth="1"/>
    <col min="20" max="20" width="8.28125" style="4" customWidth="1"/>
    <col min="21" max="21" width="0.5625" style="4" customWidth="1"/>
    <col min="22" max="22" width="7.7109375" style="4" customWidth="1"/>
    <col min="23" max="23" width="0.71875" style="4" customWidth="1"/>
    <col min="24" max="24" width="6.7109375" style="4" customWidth="1"/>
    <col min="25" max="25" width="0.71875" style="4" customWidth="1"/>
    <col min="26" max="26" width="6.7109375" style="4" customWidth="1"/>
    <col min="27" max="27" width="0.85546875" style="4" customWidth="1"/>
    <col min="28" max="28" width="10.8515625" style="4" customWidth="1"/>
    <col min="29" max="30" width="0.71875" style="4" customWidth="1"/>
    <col min="31" max="31" width="24.28125" style="4" customWidth="1"/>
    <col min="32" max="32" width="1.8515625" style="6" customWidth="1"/>
    <col min="33" max="33" width="5.28125" style="6" customWidth="1"/>
    <col min="34" max="16384" width="9.140625" style="6" customWidth="1"/>
  </cols>
  <sheetData>
    <row r="1" spans="1:23" ht="23.25">
      <c r="A1" s="1"/>
      <c r="B1" s="2" t="s">
        <v>0</v>
      </c>
      <c r="C1" s="2"/>
      <c r="D1" s="3">
        <v>20.1</v>
      </c>
      <c r="E1" s="2" t="s">
        <v>1</v>
      </c>
      <c r="F1" s="1"/>
      <c r="G1" s="1"/>
      <c r="H1" s="1"/>
      <c r="I1" s="1"/>
      <c r="J1" s="1"/>
      <c r="K1" s="1"/>
      <c r="R1" s="1"/>
      <c r="S1" s="1"/>
      <c r="T1" s="1"/>
      <c r="U1" s="1"/>
      <c r="V1" s="1"/>
      <c r="W1" s="1"/>
    </row>
    <row r="2" spans="1:31" s="10" customFormat="1" ht="21">
      <c r="A2" s="7"/>
      <c r="B2" s="2" t="s">
        <v>2</v>
      </c>
      <c r="C2" s="8"/>
      <c r="D2" s="3">
        <v>20.1</v>
      </c>
      <c r="E2" s="2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9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2:5" ht="6" customHeight="1">
      <c r="B3" s="11"/>
      <c r="C3" s="11"/>
      <c r="D3" s="12"/>
      <c r="E3" s="11"/>
    </row>
    <row r="4" spans="1:31" ht="21" customHeight="1">
      <c r="A4" s="13" t="s">
        <v>4</v>
      </c>
      <c r="B4" s="14"/>
      <c r="C4" s="14"/>
      <c r="D4" s="14"/>
      <c r="E4" s="15"/>
      <c r="F4" s="16" t="s">
        <v>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6" t="s">
        <v>6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8"/>
      <c r="AD4" s="19" t="s">
        <v>7</v>
      </c>
      <c r="AE4" s="14"/>
    </row>
    <row r="5" spans="1:31" s="10" customFormat="1" ht="21" customHeight="1">
      <c r="A5" s="20"/>
      <c r="B5" s="20"/>
      <c r="C5" s="20"/>
      <c r="D5" s="20"/>
      <c r="E5" s="21"/>
      <c r="F5" s="13" t="s">
        <v>63</v>
      </c>
      <c r="G5" s="13"/>
      <c r="H5" s="13"/>
      <c r="I5" s="13"/>
      <c r="J5" s="13"/>
      <c r="K5" s="13"/>
      <c r="L5" s="13"/>
      <c r="M5" s="13"/>
      <c r="N5" s="13"/>
      <c r="O5" s="22"/>
      <c r="P5" s="23" t="s">
        <v>8</v>
      </c>
      <c r="Q5" s="24"/>
      <c r="R5" s="13" t="s">
        <v>63</v>
      </c>
      <c r="S5" s="13"/>
      <c r="T5" s="13"/>
      <c r="U5" s="13"/>
      <c r="V5" s="13"/>
      <c r="W5" s="13"/>
      <c r="X5" s="13"/>
      <c r="Y5" s="13"/>
      <c r="Z5" s="13"/>
      <c r="AA5" s="22"/>
      <c r="AB5" s="23" t="s">
        <v>9</v>
      </c>
      <c r="AC5" s="25"/>
      <c r="AD5" s="26"/>
      <c r="AE5" s="20"/>
    </row>
    <row r="6" spans="1:31" s="10" customFormat="1" ht="21" customHeight="1">
      <c r="A6" s="20"/>
      <c r="B6" s="20"/>
      <c r="C6" s="20"/>
      <c r="D6" s="20"/>
      <c r="E6" s="21"/>
      <c r="F6" s="27" t="s">
        <v>64</v>
      </c>
      <c r="G6" s="27"/>
      <c r="H6" s="27"/>
      <c r="I6" s="27"/>
      <c r="J6" s="27"/>
      <c r="K6" s="27"/>
      <c r="L6" s="27"/>
      <c r="M6" s="27"/>
      <c r="N6" s="28"/>
      <c r="O6" s="29"/>
      <c r="P6" s="30" t="s">
        <v>10</v>
      </c>
      <c r="Q6" s="31"/>
      <c r="R6" s="27" t="s">
        <v>64</v>
      </c>
      <c r="S6" s="27"/>
      <c r="T6" s="27"/>
      <c r="U6" s="27"/>
      <c r="V6" s="27"/>
      <c r="W6" s="27"/>
      <c r="X6" s="27"/>
      <c r="Y6" s="27"/>
      <c r="Z6" s="28"/>
      <c r="AA6" s="29"/>
      <c r="AB6" s="30" t="s">
        <v>10</v>
      </c>
      <c r="AC6" s="32"/>
      <c r="AD6" s="26"/>
      <c r="AE6" s="20"/>
    </row>
    <row r="7" spans="1:31" s="10" customFormat="1" ht="21" customHeight="1">
      <c r="A7" s="20"/>
      <c r="B7" s="20"/>
      <c r="C7" s="20"/>
      <c r="D7" s="20"/>
      <c r="E7" s="21"/>
      <c r="F7" s="13" t="s">
        <v>11</v>
      </c>
      <c r="G7" s="33"/>
      <c r="H7" s="34" t="s">
        <v>12</v>
      </c>
      <c r="I7" s="35"/>
      <c r="J7" s="34" t="s">
        <v>13</v>
      </c>
      <c r="K7" s="35"/>
      <c r="L7" s="34" t="s">
        <v>14</v>
      </c>
      <c r="M7" s="35"/>
      <c r="N7" s="34" t="s">
        <v>15</v>
      </c>
      <c r="O7" s="35"/>
      <c r="P7" s="30" t="s">
        <v>16</v>
      </c>
      <c r="Q7" s="31"/>
      <c r="R7" s="19" t="s">
        <v>11</v>
      </c>
      <c r="S7" s="33"/>
      <c r="T7" s="34" t="s">
        <v>12</v>
      </c>
      <c r="U7" s="35"/>
      <c r="V7" s="34" t="s">
        <v>13</v>
      </c>
      <c r="W7" s="35"/>
      <c r="X7" s="34" t="s">
        <v>14</v>
      </c>
      <c r="Y7" s="35"/>
      <c r="Z7" s="34" t="s">
        <v>15</v>
      </c>
      <c r="AA7" s="35"/>
      <c r="AB7" s="30" t="s">
        <v>16</v>
      </c>
      <c r="AC7" s="32"/>
      <c r="AD7" s="26"/>
      <c r="AE7" s="20"/>
    </row>
    <row r="8" spans="1:31" s="10" customFormat="1" ht="21" customHeight="1">
      <c r="A8" s="20"/>
      <c r="B8" s="20"/>
      <c r="C8" s="20"/>
      <c r="D8" s="20"/>
      <c r="E8" s="21"/>
      <c r="F8" s="28" t="s">
        <v>17</v>
      </c>
      <c r="G8" s="36"/>
      <c r="H8" s="37" t="s">
        <v>18</v>
      </c>
      <c r="I8" s="38"/>
      <c r="J8" s="37" t="s">
        <v>17</v>
      </c>
      <c r="K8" s="38"/>
      <c r="L8" s="30" t="s">
        <v>19</v>
      </c>
      <c r="M8" s="31"/>
      <c r="N8" s="30" t="s">
        <v>20</v>
      </c>
      <c r="O8" s="31"/>
      <c r="P8" s="39" t="s">
        <v>21</v>
      </c>
      <c r="Q8" s="38"/>
      <c r="R8" s="40" t="s">
        <v>17</v>
      </c>
      <c r="S8" s="36"/>
      <c r="T8" s="37" t="s">
        <v>17</v>
      </c>
      <c r="U8" s="38"/>
      <c r="V8" s="37" t="s">
        <v>17</v>
      </c>
      <c r="W8" s="38"/>
      <c r="X8" s="30" t="s">
        <v>19</v>
      </c>
      <c r="Y8" s="31"/>
      <c r="Z8" s="30" t="s">
        <v>20</v>
      </c>
      <c r="AA8" s="31"/>
      <c r="AB8" s="30" t="s">
        <v>22</v>
      </c>
      <c r="AC8" s="31"/>
      <c r="AD8" s="26"/>
      <c r="AE8" s="20"/>
    </row>
    <row r="9" spans="1:31" s="10" customFormat="1" ht="21" customHeight="1">
      <c r="A9" s="41"/>
      <c r="B9" s="41"/>
      <c r="C9" s="41"/>
      <c r="D9" s="41"/>
      <c r="E9" s="42"/>
      <c r="F9" s="43"/>
      <c r="G9" s="44"/>
      <c r="H9" s="45" t="s">
        <v>23</v>
      </c>
      <c r="I9" s="46"/>
      <c r="J9" s="45" t="s">
        <v>24</v>
      </c>
      <c r="K9" s="46"/>
      <c r="L9" s="45"/>
      <c r="M9" s="46"/>
      <c r="N9" s="47"/>
      <c r="O9" s="48"/>
      <c r="P9" s="45" t="s">
        <v>25</v>
      </c>
      <c r="Q9" s="46"/>
      <c r="R9" s="49"/>
      <c r="S9" s="44"/>
      <c r="T9" s="45" t="s">
        <v>26</v>
      </c>
      <c r="U9" s="46"/>
      <c r="V9" s="45" t="s">
        <v>24</v>
      </c>
      <c r="W9" s="46"/>
      <c r="X9" s="45"/>
      <c r="Y9" s="46"/>
      <c r="Z9" s="47"/>
      <c r="AA9" s="50"/>
      <c r="AB9" s="45" t="s">
        <v>25</v>
      </c>
      <c r="AC9" s="46"/>
      <c r="AD9" s="51"/>
      <c r="AE9" s="41"/>
    </row>
    <row r="10" spans="1:31" s="10" customFormat="1" ht="3" customHeight="1">
      <c r="A10" s="29"/>
      <c r="B10" s="29"/>
      <c r="C10" s="29"/>
      <c r="D10" s="29"/>
      <c r="E10" s="52"/>
      <c r="F10" s="53"/>
      <c r="G10" s="52"/>
      <c r="H10" s="53"/>
      <c r="I10" s="52"/>
      <c r="J10" s="53"/>
      <c r="K10" s="52"/>
      <c r="L10" s="54"/>
      <c r="M10" s="52"/>
      <c r="N10" s="53"/>
      <c r="O10" s="29"/>
      <c r="P10" s="55"/>
      <c r="Q10" s="29"/>
      <c r="R10" s="53"/>
      <c r="S10" s="52"/>
      <c r="T10" s="53"/>
      <c r="U10" s="52"/>
      <c r="V10" s="53"/>
      <c r="W10" s="52"/>
      <c r="X10" s="54"/>
      <c r="Y10" s="52"/>
      <c r="Z10" s="53"/>
      <c r="AA10" s="29"/>
      <c r="AB10" s="53"/>
      <c r="AC10" s="29"/>
      <c r="AD10" s="53"/>
      <c r="AE10" s="29"/>
    </row>
    <row r="11" spans="1:31" s="10" customFormat="1" ht="28.5" customHeight="1">
      <c r="A11" s="56" t="s">
        <v>27</v>
      </c>
      <c r="B11" s="56"/>
      <c r="C11" s="56"/>
      <c r="D11" s="56"/>
      <c r="E11" s="57"/>
      <c r="F11" s="53"/>
      <c r="G11" s="52"/>
      <c r="H11" s="53"/>
      <c r="I11" s="52"/>
      <c r="J11" s="53"/>
      <c r="K11" s="52"/>
      <c r="L11" s="53"/>
      <c r="M11" s="52"/>
      <c r="N11" s="53"/>
      <c r="O11" s="29"/>
      <c r="P11" s="55"/>
      <c r="Q11" s="29"/>
      <c r="R11" s="53"/>
      <c r="S11" s="52"/>
      <c r="T11" s="53"/>
      <c r="U11" s="52"/>
      <c r="V11" s="53"/>
      <c r="W11" s="52"/>
      <c r="X11" s="53"/>
      <c r="Y11" s="52"/>
      <c r="Z11" s="53"/>
      <c r="AA11" s="29"/>
      <c r="AB11" s="53"/>
      <c r="AC11" s="52"/>
      <c r="AD11" s="29"/>
      <c r="AE11" s="58" t="s">
        <v>28</v>
      </c>
    </row>
    <row r="12" spans="1:31" s="63" customFormat="1" ht="25.5" customHeight="1">
      <c r="A12" s="56" t="s">
        <v>29</v>
      </c>
      <c r="B12" s="56"/>
      <c r="C12" s="56"/>
      <c r="D12" s="56"/>
      <c r="E12" s="56"/>
      <c r="F12" s="59">
        <f>AVERAGE(F13:F24)</f>
        <v>29.549999999999997</v>
      </c>
      <c r="G12" s="60"/>
      <c r="H12" s="59">
        <f>AVERAGE(H13:H24)</f>
        <v>34.175</v>
      </c>
      <c r="I12" s="60"/>
      <c r="J12" s="59">
        <f>AVERAGE(J13:J24)</f>
        <v>24.61666666666667</v>
      </c>
      <c r="K12" s="60"/>
      <c r="L12" s="59">
        <f>MAX(L13:L24)</f>
        <v>40</v>
      </c>
      <c r="M12" s="60"/>
      <c r="N12" s="59">
        <f>MIN(N13:N24)</f>
        <v>16.4</v>
      </c>
      <c r="O12" s="60"/>
      <c r="P12" s="61">
        <f>AVERAGE(P13:P24)</f>
        <v>1009.0491666666663</v>
      </c>
      <c r="Q12" s="62"/>
      <c r="R12" s="59">
        <f>AVERAGE(R13:R24)</f>
        <v>29.358333333333334</v>
      </c>
      <c r="S12" s="60"/>
      <c r="T12" s="59">
        <f>AVERAGE(T13:T24)</f>
        <v>34.55833333333333</v>
      </c>
      <c r="U12" s="60"/>
      <c r="V12" s="59">
        <f>AVERAGE(V13:V24)</f>
        <v>24.508333333333336</v>
      </c>
      <c r="W12" s="60"/>
      <c r="X12" s="59">
        <f>MAX(X13:X24)</f>
        <v>39.7</v>
      </c>
      <c r="Y12" s="60"/>
      <c r="Z12" s="59">
        <f>MIN(Z13:Z24)</f>
        <v>14</v>
      </c>
      <c r="AA12" s="60"/>
      <c r="AB12" s="61">
        <f>AVERAGE(AB13:AB24)</f>
        <v>1009.7183333333334</v>
      </c>
      <c r="AC12" s="62"/>
      <c r="AD12" s="56" t="s">
        <v>30</v>
      </c>
      <c r="AE12" s="56"/>
    </row>
    <row r="13" spans="1:31" s="10" customFormat="1" ht="25.5" customHeight="1">
      <c r="A13" s="7" t="s">
        <v>31</v>
      </c>
      <c r="B13" s="7"/>
      <c r="C13" s="7"/>
      <c r="D13" s="7"/>
      <c r="E13" s="7"/>
      <c r="F13" s="64">
        <v>27.3</v>
      </c>
      <c r="G13" s="65"/>
      <c r="H13" s="64">
        <v>33.7</v>
      </c>
      <c r="I13" s="65"/>
      <c r="J13" s="64">
        <v>22</v>
      </c>
      <c r="K13" s="65"/>
      <c r="L13" s="64">
        <v>36</v>
      </c>
      <c r="M13" s="65"/>
      <c r="N13" s="64">
        <v>18.6</v>
      </c>
      <c r="O13" s="65"/>
      <c r="P13" s="66">
        <v>1012.28</v>
      </c>
      <c r="Q13" s="67"/>
      <c r="R13" s="64">
        <v>24.25</v>
      </c>
      <c r="S13" s="65"/>
      <c r="T13" s="64">
        <v>31.9</v>
      </c>
      <c r="U13" s="65"/>
      <c r="V13" s="64">
        <v>18.8</v>
      </c>
      <c r="W13" s="65"/>
      <c r="X13" s="64">
        <v>34.5</v>
      </c>
      <c r="Y13" s="65"/>
      <c r="Z13" s="64">
        <v>14</v>
      </c>
      <c r="AA13" s="65"/>
      <c r="AB13" s="66">
        <v>1014.41</v>
      </c>
      <c r="AC13" s="67"/>
      <c r="AD13" s="7"/>
      <c r="AE13" s="68" t="s">
        <v>32</v>
      </c>
    </row>
    <row r="14" spans="1:31" s="10" customFormat="1" ht="25.5" customHeight="1">
      <c r="A14" s="7" t="s">
        <v>33</v>
      </c>
      <c r="B14" s="7"/>
      <c r="C14" s="7"/>
      <c r="D14" s="7"/>
      <c r="E14" s="7"/>
      <c r="F14" s="64">
        <v>30.4</v>
      </c>
      <c r="G14" s="65"/>
      <c r="H14" s="64">
        <v>35.4</v>
      </c>
      <c r="I14" s="65"/>
      <c r="J14" s="64">
        <v>23.9</v>
      </c>
      <c r="K14" s="65"/>
      <c r="L14" s="64">
        <v>38</v>
      </c>
      <c r="M14" s="65"/>
      <c r="N14" s="64">
        <v>22.8</v>
      </c>
      <c r="O14" s="65"/>
      <c r="P14" s="66">
        <v>1010.64</v>
      </c>
      <c r="Q14" s="67"/>
      <c r="R14" s="64">
        <v>27.3</v>
      </c>
      <c r="S14" s="65"/>
      <c r="T14" s="64">
        <v>33.9</v>
      </c>
      <c r="U14" s="65"/>
      <c r="V14" s="64">
        <v>23.2</v>
      </c>
      <c r="W14" s="65"/>
      <c r="X14" s="64">
        <v>35</v>
      </c>
      <c r="Y14" s="65"/>
      <c r="Z14" s="64">
        <v>19.6</v>
      </c>
      <c r="AA14" s="65"/>
      <c r="AB14" s="66">
        <v>1011.08</v>
      </c>
      <c r="AC14" s="67"/>
      <c r="AD14" s="7"/>
      <c r="AE14" s="68" t="s">
        <v>34</v>
      </c>
    </row>
    <row r="15" spans="1:31" s="10" customFormat="1" ht="25.5" customHeight="1">
      <c r="A15" s="7" t="s">
        <v>35</v>
      </c>
      <c r="B15" s="7"/>
      <c r="C15" s="7"/>
      <c r="D15" s="7"/>
      <c r="E15" s="7"/>
      <c r="F15" s="64">
        <v>30.9</v>
      </c>
      <c r="G15" s="65"/>
      <c r="H15" s="64">
        <v>37</v>
      </c>
      <c r="I15" s="65"/>
      <c r="J15" s="64">
        <v>25.5</v>
      </c>
      <c r="K15" s="65"/>
      <c r="L15" s="64">
        <v>39.5</v>
      </c>
      <c r="M15" s="65"/>
      <c r="N15" s="64">
        <v>22.2</v>
      </c>
      <c r="O15" s="65"/>
      <c r="P15" s="66">
        <v>1010.27</v>
      </c>
      <c r="Q15" s="67"/>
      <c r="R15" s="64">
        <v>31.55</v>
      </c>
      <c r="S15" s="65"/>
      <c r="T15" s="64">
        <v>36.5</v>
      </c>
      <c r="U15" s="65"/>
      <c r="V15" s="64">
        <v>25.3</v>
      </c>
      <c r="W15" s="65"/>
      <c r="X15" s="64">
        <v>39.5</v>
      </c>
      <c r="Y15" s="65"/>
      <c r="Z15" s="64">
        <v>23.6</v>
      </c>
      <c r="AA15" s="65"/>
      <c r="AB15" s="66">
        <v>1010.96</v>
      </c>
      <c r="AC15" s="67"/>
      <c r="AD15" s="7"/>
      <c r="AE15" s="68" t="s">
        <v>36</v>
      </c>
    </row>
    <row r="16" spans="1:31" s="10" customFormat="1" ht="25.5" customHeight="1">
      <c r="A16" s="7" t="s">
        <v>37</v>
      </c>
      <c r="B16" s="7"/>
      <c r="C16" s="7"/>
      <c r="D16" s="7"/>
      <c r="E16" s="7"/>
      <c r="F16" s="64">
        <v>32.1</v>
      </c>
      <c r="G16" s="65"/>
      <c r="H16" s="64">
        <v>37.1</v>
      </c>
      <c r="I16" s="65"/>
      <c r="J16" s="64">
        <v>26.3</v>
      </c>
      <c r="K16" s="65"/>
      <c r="L16" s="64">
        <v>40</v>
      </c>
      <c r="M16" s="65"/>
      <c r="N16" s="64">
        <v>24.2</v>
      </c>
      <c r="O16" s="65"/>
      <c r="P16" s="66">
        <v>1008</v>
      </c>
      <c r="Q16" s="67"/>
      <c r="R16" s="64">
        <v>31.2</v>
      </c>
      <c r="S16" s="65"/>
      <c r="T16" s="64">
        <v>37.7</v>
      </c>
      <c r="U16" s="65"/>
      <c r="V16" s="64">
        <v>26.1</v>
      </c>
      <c r="W16" s="65"/>
      <c r="X16" s="64">
        <v>39.7</v>
      </c>
      <c r="Y16" s="65"/>
      <c r="Z16" s="64">
        <v>22.7</v>
      </c>
      <c r="AA16" s="65"/>
      <c r="AB16" s="66">
        <v>1009.16</v>
      </c>
      <c r="AC16" s="67"/>
      <c r="AD16" s="7"/>
      <c r="AE16" s="68" t="s">
        <v>38</v>
      </c>
    </row>
    <row r="17" spans="1:31" s="10" customFormat="1" ht="25.5" customHeight="1">
      <c r="A17" s="7" t="s">
        <v>39</v>
      </c>
      <c r="B17" s="7"/>
      <c r="C17" s="7"/>
      <c r="D17" s="7"/>
      <c r="E17" s="7"/>
      <c r="F17" s="64">
        <v>32.1</v>
      </c>
      <c r="G17" s="65"/>
      <c r="H17" s="64">
        <v>37.2</v>
      </c>
      <c r="I17" s="65"/>
      <c r="J17" s="64">
        <v>27.1</v>
      </c>
      <c r="K17" s="65"/>
      <c r="L17" s="64">
        <v>39.5</v>
      </c>
      <c r="M17" s="65"/>
      <c r="N17" s="64">
        <v>25</v>
      </c>
      <c r="O17" s="65"/>
      <c r="P17" s="66">
        <v>1007.27</v>
      </c>
      <c r="Q17" s="67"/>
      <c r="R17" s="64">
        <v>31.5</v>
      </c>
      <c r="S17" s="65"/>
      <c r="T17" s="64">
        <v>37.7</v>
      </c>
      <c r="U17" s="65"/>
      <c r="V17" s="64">
        <v>26.8</v>
      </c>
      <c r="W17" s="65"/>
      <c r="X17" s="64">
        <v>39</v>
      </c>
      <c r="Y17" s="65"/>
      <c r="Z17" s="64">
        <v>24</v>
      </c>
      <c r="AA17" s="65"/>
      <c r="AB17" s="66">
        <v>1007.98</v>
      </c>
      <c r="AC17" s="67"/>
      <c r="AD17" s="7"/>
      <c r="AE17" s="68" t="s">
        <v>40</v>
      </c>
    </row>
    <row r="18" spans="1:31" s="10" customFormat="1" ht="25.5" customHeight="1">
      <c r="A18" s="7" t="s">
        <v>41</v>
      </c>
      <c r="B18" s="7"/>
      <c r="C18" s="7"/>
      <c r="D18" s="7"/>
      <c r="E18" s="7"/>
      <c r="F18" s="64">
        <v>30.6</v>
      </c>
      <c r="G18" s="65"/>
      <c r="H18" s="64">
        <v>34.5</v>
      </c>
      <c r="I18" s="65"/>
      <c r="J18" s="64">
        <v>25.8</v>
      </c>
      <c r="K18" s="65"/>
      <c r="L18" s="64">
        <v>37</v>
      </c>
      <c r="M18" s="65"/>
      <c r="N18" s="64">
        <v>24.2</v>
      </c>
      <c r="O18" s="65"/>
      <c r="P18" s="66">
        <v>1005.76</v>
      </c>
      <c r="Q18" s="67"/>
      <c r="R18" s="64">
        <v>31.5</v>
      </c>
      <c r="S18" s="65"/>
      <c r="T18" s="64">
        <v>34.8</v>
      </c>
      <c r="U18" s="65"/>
      <c r="V18" s="64">
        <v>26.2</v>
      </c>
      <c r="W18" s="65"/>
      <c r="X18" s="64">
        <v>38.5</v>
      </c>
      <c r="Y18" s="65"/>
      <c r="Z18" s="64">
        <v>24.5</v>
      </c>
      <c r="AA18" s="65"/>
      <c r="AB18" s="66">
        <v>1005.71</v>
      </c>
      <c r="AC18" s="67"/>
      <c r="AD18" s="7"/>
      <c r="AE18" s="68" t="s">
        <v>42</v>
      </c>
    </row>
    <row r="19" spans="1:31" s="10" customFormat="1" ht="25.5" customHeight="1">
      <c r="A19" s="7" t="s">
        <v>43</v>
      </c>
      <c r="B19" s="7"/>
      <c r="C19" s="7"/>
      <c r="D19" s="7"/>
      <c r="E19" s="7"/>
      <c r="F19" s="64">
        <v>29.9</v>
      </c>
      <c r="G19" s="65"/>
      <c r="H19" s="64">
        <v>33.2</v>
      </c>
      <c r="I19" s="65"/>
      <c r="J19" s="64">
        <v>25.4</v>
      </c>
      <c r="K19" s="65"/>
      <c r="L19" s="64">
        <v>36.2</v>
      </c>
      <c r="M19" s="65"/>
      <c r="N19" s="64">
        <v>23.7</v>
      </c>
      <c r="O19" s="65"/>
      <c r="P19" s="66">
        <v>1006.4</v>
      </c>
      <c r="Q19" s="67"/>
      <c r="R19" s="64">
        <v>30</v>
      </c>
      <c r="S19" s="65"/>
      <c r="T19" s="64">
        <v>34</v>
      </c>
      <c r="U19" s="65"/>
      <c r="V19" s="64">
        <v>25.4</v>
      </c>
      <c r="W19" s="65"/>
      <c r="X19" s="64">
        <v>36</v>
      </c>
      <c r="Y19" s="65"/>
      <c r="Z19" s="64">
        <v>24</v>
      </c>
      <c r="AA19" s="65"/>
      <c r="AB19" s="66">
        <v>1006.64</v>
      </c>
      <c r="AC19" s="67"/>
      <c r="AD19" s="7"/>
      <c r="AE19" s="68" t="s">
        <v>44</v>
      </c>
    </row>
    <row r="20" spans="1:31" s="10" customFormat="1" ht="25.5" customHeight="1">
      <c r="A20" s="7" t="s">
        <v>45</v>
      </c>
      <c r="B20" s="7"/>
      <c r="C20" s="7"/>
      <c r="D20" s="7"/>
      <c r="E20" s="7"/>
      <c r="F20" s="64">
        <v>29.2</v>
      </c>
      <c r="G20" s="65"/>
      <c r="H20" s="64">
        <v>33.4</v>
      </c>
      <c r="I20" s="65"/>
      <c r="J20" s="64">
        <v>25.3</v>
      </c>
      <c r="K20" s="65"/>
      <c r="L20" s="64">
        <v>34.7</v>
      </c>
      <c r="M20" s="65"/>
      <c r="N20" s="64">
        <v>23.6</v>
      </c>
      <c r="O20" s="65"/>
      <c r="P20" s="66">
        <v>1006.86</v>
      </c>
      <c r="Q20" s="67"/>
      <c r="R20" s="64">
        <v>29.95</v>
      </c>
      <c r="S20" s="65"/>
      <c r="T20" s="64">
        <v>33.5</v>
      </c>
      <c r="U20" s="65"/>
      <c r="V20" s="64">
        <v>25.2</v>
      </c>
      <c r="W20" s="65"/>
      <c r="X20" s="64">
        <v>36</v>
      </c>
      <c r="Y20" s="65"/>
      <c r="Z20" s="64">
        <v>23.9</v>
      </c>
      <c r="AA20" s="65"/>
      <c r="AB20" s="66">
        <v>1008.13</v>
      </c>
      <c r="AC20" s="67"/>
      <c r="AD20" s="7"/>
      <c r="AE20" s="68" t="s">
        <v>46</v>
      </c>
    </row>
    <row r="21" spans="1:31" s="10" customFormat="1" ht="25.5" customHeight="1">
      <c r="A21" s="7" t="s">
        <v>47</v>
      </c>
      <c r="B21" s="7"/>
      <c r="C21" s="7"/>
      <c r="D21" s="7"/>
      <c r="E21" s="7"/>
      <c r="F21" s="64">
        <v>29.4</v>
      </c>
      <c r="G21" s="65"/>
      <c r="H21" s="64">
        <v>32.3</v>
      </c>
      <c r="I21" s="65"/>
      <c r="J21" s="64">
        <v>25.2</v>
      </c>
      <c r="K21" s="65"/>
      <c r="L21" s="64">
        <v>35.2</v>
      </c>
      <c r="M21" s="65"/>
      <c r="N21" s="64">
        <v>23.5</v>
      </c>
      <c r="O21" s="65"/>
      <c r="P21" s="66">
        <v>1007.55</v>
      </c>
      <c r="Q21" s="67"/>
      <c r="R21" s="64">
        <v>29</v>
      </c>
      <c r="S21" s="65"/>
      <c r="T21" s="64">
        <v>33.8</v>
      </c>
      <c r="U21" s="65"/>
      <c r="V21" s="64">
        <v>25.1</v>
      </c>
      <c r="W21" s="65"/>
      <c r="X21" s="64">
        <v>35.5</v>
      </c>
      <c r="Y21" s="65"/>
      <c r="Z21" s="64">
        <v>22.5</v>
      </c>
      <c r="AA21" s="65"/>
      <c r="AB21" s="66">
        <v>1008.36</v>
      </c>
      <c r="AC21" s="67"/>
      <c r="AD21" s="7"/>
      <c r="AE21" s="68" t="s">
        <v>48</v>
      </c>
    </row>
    <row r="22" spans="1:31" s="10" customFormat="1" ht="25.5" customHeight="1">
      <c r="A22" s="7" t="s">
        <v>49</v>
      </c>
      <c r="B22" s="7"/>
      <c r="C22" s="7"/>
      <c r="D22" s="7"/>
      <c r="E22" s="7"/>
      <c r="F22" s="64">
        <v>29</v>
      </c>
      <c r="G22" s="65"/>
      <c r="H22" s="64">
        <v>32.3</v>
      </c>
      <c r="I22" s="65"/>
      <c r="J22" s="64">
        <v>24.8</v>
      </c>
      <c r="K22" s="65"/>
      <c r="L22" s="64">
        <v>35</v>
      </c>
      <c r="M22" s="65"/>
      <c r="N22" s="64">
        <v>23</v>
      </c>
      <c r="O22" s="65"/>
      <c r="P22" s="66">
        <v>1010.63</v>
      </c>
      <c r="Q22" s="67"/>
      <c r="R22" s="64">
        <v>29.8</v>
      </c>
      <c r="S22" s="65"/>
      <c r="T22" s="64">
        <v>33.8</v>
      </c>
      <c r="U22" s="65"/>
      <c r="V22" s="64">
        <v>25</v>
      </c>
      <c r="W22" s="65"/>
      <c r="X22" s="64">
        <v>35.5</v>
      </c>
      <c r="Y22" s="65"/>
      <c r="Z22" s="64">
        <v>24.1</v>
      </c>
      <c r="AA22" s="65"/>
      <c r="AB22" s="66">
        <v>1010.61</v>
      </c>
      <c r="AC22" s="67"/>
      <c r="AD22" s="7"/>
      <c r="AE22" s="68" t="s">
        <v>50</v>
      </c>
    </row>
    <row r="23" spans="1:31" s="10" customFormat="1" ht="25.5" customHeight="1">
      <c r="A23" s="7" t="s">
        <v>51</v>
      </c>
      <c r="B23" s="7"/>
      <c r="C23" s="7"/>
      <c r="D23" s="7"/>
      <c r="E23" s="7"/>
      <c r="F23" s="64">
        <v>28.7</v>
      </c>
      <c r="G23" s="65"/>
      <c r="H23" s="64">
        <v>33.4</v>
      </c>
      <c r="I23" s="65"/>
      <c r="J23" s="64">
        <v>24.4</v>
      </c>
      <c r="K23" s="65"/>
      <c r="L23" s="64">
        <v>35.5</v>
      </c>
      <c r="M23" s="65"/>
      <c r="N23" s="64">
        <v>21.8</v>
      </c>
      <c r="O23" s="65"/>
      <c r="P23" s="66">
        <v>1010.14</v>
      </c>
      <c r="Q23" s="67"/>
      <c r="R23" s="64">
        <v>29.15</v>
      </c>
      <c r="S23" s="65"/>
      <c r="T23" s="64">
        <v>34.4</v>
      </c>
      <c r="U23" s="65"/>
      <c r="V23" s="64">
        <v>24.5</v>
      </c>
      <c r="W23" s="65"/>
      <c r="X23" s="64">
        <v>36.2</v>
      </c>
      <c r="Y23" s="65"/>
      <c r="Z23" s="64">
        <v>22.1</v>
      </c>
      <c r="AA23" s="65"/>
      <c r="AB23" s="66">
        <v>1010.92</v>
      </c>
      <c r="AC23" s="67"/>
      <c r="AD23" s="7"/>
      <c r="AE23" s="68" t="s">
        <v>52</v>
      </c>
    </row>
    <row r="24" spans="1:31" s="10" customFormat="1" ht="25.5" customHeight="1">
      <c r="A24" s="10" t="s">
        <v>53</v>
      </c>
      <c r="B24" s="7"/>
      <c r="F24" s="64">
        <v>25</v>
      </c>
      <c r="G24" s="65"/>
      <c r="H24" s="64">
        <v>30.6</v>
      </c>
      <c r="I24" s="65"/>
      <c r="J24" s="64">
        <v>19.7</v>
      </c>
      <c r="K24" s="65"/>
      <c r="L24" s="64">
        <v>33.6</v>
      </c>
      <c r="M24" s="65"/>
      <c r="N24" s="64">
        <v>16.4</v>
      </c>
      <c r="O24" s="65"/>
      <c r="P24" s="66">
        <v>1012.79</v>
      </c>
      <c r="Q24" s="67"/>
      <c r="R24" s="64">
        <v>27.1</v>
      </c>
      <c r="S24" s="65"/>
      <c r="T24" s="64">
        <v>32.7</v>
      </c>
      <c r="U24" s="65"/>
      <c r="V24" s="64">
        <v>22.5</v>
      </c>
      <c r="W24" s="65"/>
      <c r="X24" s="64">
        <v>35.9</v>
      </c>
      <c r="Y24" s="65"/>
      <c r="Z24" s="64">
        <v>18.3</v>
      </c>
      <c r="AA24" s="65"/>
      <c r="AB24" s="66">
        <v>1012.66</v>
      </c>
      <c r="AC24" s="67"/>
      <c r="AE24" s="69" t="s">
        <v>54</v>
      </c>
    </row>
    <row r="25" spans="2:16" s="10" customFormat="1" ht="9.75" customHeight="1">
      <c r="B25" s="7"/>
      <c r="P25" s="70"/>
    </row>
    <row r="26" spans="1:23" ht="23.25">
      <c r="A26" s="1"/>
      <c r="B26" s="2" t="s">
        <v>0</v>
      </c>
      <c r="C26" s="2"/>
      <c r="D26" s="3">
        <v>20.1</v>
      </c>
      <c r="E26" s="2" t="s">
        <v>55</v>
      </c>
      <c r="F26" s="1"/>
      <c r="G26" s="1"/>
      <c r="H26" s="1"/>
      <c r="I26" s="1"/>
      <c r="J26" s="1"/>
      <c r="K26" s="1"/>
      <c r="R26" s="71"/>
      <c r="S26" s="1"/>
      <c r="T26" s="1"/>
      <c r="U26" s="1"/>
      <c r="V26" s="1"/>
      <c r="W26" s="1"/>
    </row>
    <row r="27" spans="1:31" s="10" customFormat="1" ht="21">
      <c r="A27" s="1"/>
      <c r="B27" s="2" t="s">
        <v>2</v>
      </c>
      <c r="C27" s="2"/>
      <c r="D27" s="3">
        <v>20.1</v>
      </c>
      <c r="E27" s="2" t="s">
        <v>56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7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2:5" ht="6" customHeight="1">
      <c r="B28" s="11"/>
      <c r="C28" s="11"/>
      <c r="D28" s="12"/>
      <c r="E28" s="11"/>
    </row>
    <row r="29" spans="1:31" ht="19.5" customHeight="1">
      <c r="A29" s="13" t="s">
        <v>4</v>
      </c>
      <c r="B29" s="14"/>
      <c r="C29" s="14"/>
      <c r="D29" s="14"/>
      <c r="E29" s="15"/>
      <c r="F29" s="16" t="s">
        <v>5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6" t="s">
        <v>6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8"/>
      <c r="AD29" s="19" t="s">
        <v>7</v>
      </c>
      <c r="AE29" s="14"/>
    </row>
    <row r="30" spans="1:31" s="10" customFormat="1" ht="19.5" customHeight="1">
      <c r="A30" s="20"/>
      <c r="B30" s="20"/>
      <c r="C30" s="20"/>
      <c r="D30" s="20"/>
      <c r="E30" s="21"/>
      <c r="F30" s="13" t="s">
        <v>63</v>
      </c>
      <c r="G30" s="13"/>
      <c r="H30" s="13"/>
      <c r="I30" s="13"/>
      <c r="J30" s="13"/>
      <c r="K30" s="13"/>
      <c r="L30" s="13"/>
      <c r="M30" s="13"/>
      <c r="N30" s="13"/>
      <c r="O30" s="22"/>
      <c r="P30" s="23" t="s">
        <v>8</v>
      </c>
      <c r="Q30" s="24"/>
      <c r="R30" s="13" t="s">
        <v>63</v>
      </c>
      <c r="S30" s="13"/>
      <c r="T30" s="13"/>
      <c r="U30" s="13"/>
      <c r="V30" s="13"/>
      <c r="W30" s="13"/>
      <c r="X30" s="13"/>
      <c r="Y30" s="13"/>
      <c r="Z30" s="13"/>
      <c r="AA30" s="22"/>
      <c r="AB30" s="23" t="s">
        <v>8</v>
      </c>
      <c r="AC30" s="24"/>
      <c r="AD30" s="26"/>
      <c r="AE30" s="20"/>
    </row>
    <row r="31" spans="1:31" s="10" customFormat="1" ht="19.5" customHeight="1">
      <c r="A31" s="20"/>
      <c r="B31" s="20"/>
      <c r="C31" s="20"/>
      <c r="D31" s="20"/>
      <c r="E31" s="21"/>
      <c r="F31" s="27" t="s">
        <v>64</v>
      </c>
      <c r="G31" s="27"/>
      <c r="H31" s="27"/>
      <c r="I31" s="27"/>
      <c r="J31" s="27"/>
      <c r="K31" s="27"/>
      <c r="L31" s="27"/>
      <c r="M31" s="27"/>
      <c r="N31" s="28"/>
      <c r="O31" s="29"/>
      <c r="P31" s="30" t="s">
        <v>10</v>
      </c>
      <c r="Q31" s="31"/>
      <c r="R31" s="27" t="s">
        <v>64</v>
      </c>
      <c r="S31" s="27"/>
      <c r="T31" s="27"/>
      <c r="U31" s="27"/>
      <c r="V31" s="27"/>
      <c r="W31" s="27"/>
      <c r="X31" s="27"/>
      <c r="Y31" s="27"/>
      <c r="Z31" s="28"/>
      <c r="AA31" s="29"/>
      <c r="AB31" s="30" t="s">
        <v>10</v>
      </c>
      <c r="AC31" s="31"/>
      <c r="AD31" s="26"/>
      <c r="AE31" s="20"/>
    </row>
    <row r="32" spans="1:31" s="10" customFormat="1" ht="19.5" customHeight="1">
      <c r="A32" s="20"/>
      <c r="B32" s="20"/>
      <c r="C32" s="20"/>
      <c r="D32" s="20"/>
      <c r="E32" s="21"/>
      <c r="F32" s="13" t="s">
        <v>11</v>
      </c>
      <c r="G32" s="33"/>
      <c r="H32" s="34" t="s">
        <v>12</v>
      </c>
      <c r="I32" s="35"/>
      <c r="J32" s="34" t="s">
        <v>13</v>
      </c>
      <c r="K32" s="35"/>
      <c r="L32" s="34" t="s">
        <v>14</v>
      </c>
      <c r="M32" s="35"/>
      <c r="N32" s="34" t="s">
        <v>15</v>
      </c>
      <c r="O32" s="35"/>
      <c r="P32" s="30" t="s">
        <v>16</v>
      </c>
      <c r="Q32" s="31"/>
      <c r="R32" s="19" t="s">
        <v>11</v>
      </c>
      <c r="S32" s="33"/>
      <c r="T32" s="34" t="s">
        <v>12</v>
      </c>
      <c r="U32" s="35"/>
      <c r="V32" s="34" t="s">
        <v>13</v>
      </c>
      <c r="W32" s="35"/>
      <c r="X32" s="34" t="s">
        <v>14</v>
      </c>
      <c r="Y32" s="35"/>
      <c r="Z32" s="34" t="s">
        <v>15</v>
      </c>
      <c r="AA32" s="35"/>
      <c r="AB32" s="30" t="s">
        <v>16</v>
      </c>
      <c r="AC32" s="32"/>
      <c r="AD32" s="26"/>
      <c r="AE32" s="20"/>
    </row>
    <row r="33" spans="1:31" s="10" customFormat="1" ht="19.5" customHeight="1">
      <c r="A33" s="20"/>
      <c r="B33" s="20"/>
      <c r="C33" s="20"/>
      <c r="D33" s="20"/>
      <c r="E33" s="21"/>
      <c r="F33" s="28" t="s">
        <v>17</v>
      </c>
      <c r="G33" s="36"/>
      <c r="H33" s="37" t="s">
        <v>18</v>
      </c>
      <c r="I33" s="38"/>
      <c r="J33" s="37" t="s">
        <v>17</v>
      </c>
      <c r="K33" s="38"/>
      <c r="L33" s="30" t="s">
        <v>19</v>
      </c>
      <c r="M33" s="31"/>
      <c r="N33" s="30" t="s">
        <v>20</v>
      </c>
      <c r="O33" s="31"/>
      <c r="P33" s="39" t="s">
        <v>21</v>
      </c>
      <c r="Q33" s="38"/>
      <c r="R33" s="40" t="s">
        <v>17</v>
      </c>
      <c r="S33" s="36"/>
      <c r="T33" s="37" t="s">
        <v>17</v>
      </c>
      <c r="U33" s="38"/>
      <c r="V33" s="37" t="s">
        <v>17</v>
      </c>
      <c r="W33" s="38"/>
      <c r="X33" s="30" t="s">
        <v>19</v>
      </c>
      <c r="Y33" s="31"/>
      <c r="Z33" s="30" t="s">
        <v>20</v>
      </c>
      <c r="AA33" s="31"/>
      <c r="AB33" s="37" t="s">
        <v>21</v>
      </c>
      <c r="AC33" s="73"/>
      <c r="AD33" s="26"/>
      <c r="AE33" s="20"/>
    </row>
    <row r="34" spans="1:31" s="10" customFormat="1" ht="19.5" customHeight="1">
      <c r="A34" s="41"/>
      <c r="B34" s="41"/>
      <c r="C34" s="41"/>
      <c r="D34" s="41"/>
      <c r="E34" s="42"/>
      <c r="F34" s="43"/>
      <c r="G34" s="44"/>
      <c r="H34" s="45" t="s">
        <v>23</v>
      </c>
      <c r="I34" s="46"/>
      <c r="J34" s="45" t="s">
        <v>24</v>
      </c>
      <c r="K34" s="46"/>
      <c r="L34" s="45"/>
      <c r="M34" s="46"/>
      <c r="N34" s="47"/>
      <c r="O34" s="48"/>
      <c r="P34" s="45" t="s">
        <v>25</v>
      </c>
      <c r="Q34" s="46"/>
      <c r="R34" s="49"/>
      <c r="S34" s="44"/>
      <c r="T34" s="45" t="s">
        <v>26</v>
      </c>
      <c r="U34" s="46"/>
      <c r="V34" s="45" t="s">
        <v>24</v>
      </c>
      <c r="W34" s="46"/>
      <c r="X34" s="45"/>
      <c r="Y34" s="46"/>
      <c r="Z34" s="47"/>
      <c r="AA34" s="50"/>
      <c r="AB34" s="45" t="s">
        <v>25</v>
      </c>
      <c r="AC34" s="46"/>
      <c r="AD34" s="51"/>
      <c r="AE34" s="41"/>
    </row>
    <row r="35" spans="1:31" s="10" customFormat="1" ht="3" customHeight="1">
      <c r="A35" s="29"/>
      <c r="B35" s="29"/>
      <c r="C35" s="29"/>
      <c r="D35" s="29"/>
      <c r="E35" s="52"/>
      <c r="F35" s="53"/>
      <c r="G35" s="52"/>
      <c r="H35" s="53"/>
      <c r="I35" s="52"/>
      <c r="J35" s="53"/>
      <c r="K35" s="52"/>
      <c r="L35" s="54"/>
      <c r="M35" s="52"/>
      <c r="N35" s="53"/>
      <c r="O35" s="29"/>
      <c r="P35" s="55"/>
      <c r="Q35" s="29"/>
      <c r="R35" s="53"/>
      <c r="S35" s="52"/>
      <c r="T35" s="53"/>
      <c r="U35" s="52"/>
      <c r="V35" s="53"/>
      <c r="W35" s="52"/>
      <c r="X35" s="54"/>
      <c r="Y35" s="52"/>
      <c r="Z35" s="53"/>
      <c r="AA35" s="29"/>
      <c r="AB35" s="53"/>
      <c r="AC35" s="29"/>
      <c r="AD35" s="53"/>
      <c r="AE35" s="29"/>
    </row>
    <row r="36" spans="1:31" s="10" customFormat="1" ht="26.25" customHeight="1">
      <c r="A36" s="56" t="s">
        <v>57</v>
      </c>
      <c r="B36" s="56"/>
      <c r="C36" s="56"/>
      <c r="D36" s="56"/>
      <c r="E36" s="57"/>
      <c r="F36" s="53"/>
      <c r="G36" s="52"/>
      <c r="H36" s="53"/>
      <c r="I36" s="52"/>
      <c r="J36" s="53"/>
      <c r="K36" s="52"/>
      <c r="L36" s="53"/>
      <c r="M36" s="52"/>
      <c r="N36" s="53"/>
      <c r="O36" s="29"/>
      <c r="P36" s="55"/>
      <c r="Q36" s="29"/>
      <c r="R36" s="53"/>
      <c r="S36" s="52"/>
      <c r="T36" s="53"/>
      <c r="U36" s="52"/>
      <c r="V36" s="53"/>
      <c r="W36" s="52"/>
      <c r="X36" s="53"/>
      <c r="Y36" s="52"/>
      <c r="Z36" s="53"/>
      <c r="AA36" s="29"/>
      <c r="AB36" s="53"/>
      <c r="AC36" s="52"/>
      <c r="AD36" s="29"/>
      <c r="AE36" s="58" t="s">
        <v>58</v>
      </c>
    </row>
    <row r="37" spans="1:31" s="63" customFormat="1" ht="24" customHeight="1">
      <c r="A37" s="56" t="s">
        <v>29</v>
      </c>
      <c r="B37" s="56"/>
      <c r="C37" s="56"/>
      <c r="D37" s="56"/>
      <c r="E37" s="56"/>
      <c r="F37" s="59">
        <f>AVERAGE(F38:F49)</f>
        <v>28.458333333333332</v>
      </c>
      <c r="G37" s="60"/>
      <c r="H37" s="59">
        <f>AVERAGE(H38:H49)</f>
        <v>33.225</v>
      </c>
      <c r="I37" s="60"/>
      <c r="J37" s="59">
        <f>AVERAGE(J38:J49)</f>
        <v>23.474999999999998</v>
      </c>
      <c r="K37" s="60"/>
      <c r="L37" s="59">
        <f>MAX(L38:L49)</f>
        <v>39.2</v>
      </c>
      <c r="M37" s="60"/>
      <c r="N37" s="59">
        <f>MIN(N38:N49)</f>
        <v>15.7</v>
      </c>
      <c r="O37" s="60"/>
      <c r="P37" s="61">
        <f>AVERAGE(P38:P49)</f>
        <v>1007.5491666666667</v>
      </c>
      <c r="Q37" s="62"/>
      <c r="R37" s="59">
        <f>AVERAGE(R38:R49)</f>
        <v>27.6875</v>
      </c>
      <c r="S37" s="60"/>
      <c r="T37" s="59">
        <f>AVERAGE(T38:T49)</f>
        <v>33.586666666666666</v>
      </c>
      <c r="U37" s="60"/>
      <c r="V37" s="59">
        <f>AVERAGE(V38:V49)</f>
        <v>23.560000000000002</v>
      </c>
      <c r="W37" s="60"/>
      <c r="X37" s="59">
        <f>MAX(X38:X49)</f>
        <v>39.4</v>
      </c>
      <c r="Y37" s="60"/>
      <c r="Z37" s="59">
        <f>MIN(Z38:Z49)</f>
        <v>13.7</v>
      </c>
      <c r="AA37" s="60"/>
      <c r="AB37" s="61">
        <f>AVERAGE(AB38:AB49)</f>
        <v>1008.2208333333333</v>
      </c>
      <c r="AC37" s="62"/>
      <c r="AD37" s="56" t="s">
        <v>30</v>
      </c>
      <c r="AE37" s="56"/>
    </row>
    <row r="38" spans="1:31" s="10" customFormat="1" ht="22.5" customHeight="1">
      <c r="A38" s="7" t="s">
        <v>31</v>
      </c>
      <c r="B38" s="7"/>
      <c r="C38" s="7"/>
      <c r="D38" s="7"/>
      <c r="E38" s="7"/>
      <c r="F38" s="64">
        <v>26.88</v>
      </c>
      <c r="G38" s="65"/>
      <c r="H38" s="64">
        <v>33.3</v>
      </c>
      <c r="I38" s="65"/>
      <c r="J38" s="64">
        <v>20.45</v>
      </c>
      <c r="K38" s="65"/>
      <c r="L38" s="64">
        <v>36.2</v>
      </c>
      <c r="M38" s="65"/>
      <c r="N38" s="64">
        <v>17.5</v>
      </c>
      <c r="O38" s="65"/>
      <c r="P38" s="66">
        <v>1010.62</v>
      </c>
      <c r="Q38" s="67"/>
      <c r="R38" s="64">
        <v>23.53</v>
      </c>
      <c r="S38" s="65"/>
      <c r="T38" s="64">
        <v>31.37</v>
      </c>
      <c r="U38" s="65"/>
      <c r="V38" s="64">
        <v>17.31</v>
      </c>
      <c r="W38" s="65"/>
      <c r="X38" s="64">
        <v>35.3</v>
      </c>
      <c r="Y38" s="65"/>
      <c r="Z38" s="64">
        <v>13.7</v>
      </c>
      <c r="AA38" s="65"/>
      <c r="AB38" s="66">
        <v>1012.92</v>
      </c>
      <c r="AC38" s="67"/>
      <c r="AD38" s="7"/>
      <c r="AE38" s="68" t="s">
        <v>32</v>
      </c>
    </row>
    <row r="39" spans="1:31" s="10" customFormat="1" ht="22.5" customHeight="1">
      <c r="A39" s="7" t="s">
        <v>33</v>
      </c>
      <c r="B39" s="7"/>
      <c r="C39" s="7"/>
      <c r="D39" s="7"/>
      <c r="E39" s="7"/>
      <c r="F39" s="64">
        <v>29.18</v>
      </c>
      <c r="G39" s="65"/>
      <c r="H39" s="64">
        <v>35.25</v>
      </c>
      <c r="I39" s="65"/>
      <c r="J39" s="64">
        <v>23.1</v>
      </c>
      <c r="K39" s="65"/>
      <c r="L39" s="64">
        <v>37.9</v>
      </c>
      <c r="M39" s="65"/>
      <c r="N39" s="64">
        <v>20.6</v>
      </c>
      <c r="O39" s="65"/>
      <c r="P39" s="66">
        <v>1009.19</v>
      </c>
      <c r="Q39" s="67"/>
      <c r="R39" s="64">
        <v>26.77</v>
      </c>
      <c r="S39" s="65"/>
      <c r="T39" s="64">
        <v>33.25</v>
      </c>
      <c r="U39" s="65"/>
      <c r="V39" s="64">
        <v>21.63</v>
      </c>
      <c r="W39" s="65"/>
      <c r="X39" s="64">
        <v>35.3</v>
      </c>
      <c r="Y39" s="65"/>
      <c r="Z39" s="64">
        <v>17.6</v>
      </c>
      <c r="AA39" s="65"/>
      <c r="AB39" s="66">
        <v>1009.36</v>
      </c>
      <c r="AC39" s="67"/>
      <c r="AD39" s="7"/>
      <c r="AE39" s="68" t="s">
        <v>34</v>
      </c>
    </row>
    <row r="40" spans="1:31" s="10" customFormat="1" ht="22.5" customHeight="1">
      <c r="A40" s="7" t="s">
        <v>35</v>
      </c>
      <c r="B40" s="7"/>
      <c r="C40" s="7"/>
      <c r="D40" s="7"/>
      <c r="E40" s="7"/>
      <c r="F40" s="64">
        <v>30.53</v>
      </c>
      <c r="G40" s="65"/>
      <c r="H40" s="64">
        <v>36.72</v>
      </c>
      <c r="I40" s="65"/>
      <c r="J40" s="64">
        <v>24.33</v>
      </c>
      <c r="K40" s="65"/>
      <c r="L40" s="64">
        <v>39.2</v>
      </c>
      <c r="M40" s="65"/>
      <c r="N40" s="64">
        <v>21.3</v>
      </c>
      <c r="O40" s="65"/>
      <c r="P40" s="66">
        <v>1008.53</v>
      </c>
      <c r="Q40" s="67"/>
      <c r="R40" s="64">
        <v>29.28</v>
      </c>
      <c r="S40" s="65"/>
      <c r="T40" s="64">
        <v>35.85</v>
      </c>
      <c r="U40" s="65"/>
      <c r="V40" s="64">
        <v>24.29</v>
      </c>
      <c r="W40" s="65"/>
      <c r="X40" s="64">
        <v>38.6</v>
      </c>
      <c r="Y40" s="65"/>
      <c r="Z40" s="64">
        <v>22.7</v>
      </c>
      <c r="AA40" s="65"/>
      <c r="AB40" s="66">
        <v>1009.38</v>
      </c>
      <c r="AC40" s="67"/>
      <c r="AD40" s="7"/>
      <c r="AE40" s="68" t="s">
        <v>36</v>
      </c>
    </row>
    <row r="41" spans="1:31" s="10" customFormat="1" ht="22.5" customHeight="1">
      <c r="A41" s="7" t="s">
        <v>37</v>
      </c>
      <c r="B41" s="7"/>
      <c r="C41" s="7"/>
      <c r="D41" s="7"/>
      <c r="E41" s="7"/>
      <c r="F41" s="64">
        <v>30.65</v>
      </c>
      <c r="G41" s="65"/>
      <c r="H41" s="64">
        <v>36.35</v>
      </c>
      <c r="I41" s="65"/>
      <c r="J41" s="64">
        <v>24.95</v>
      </c>
      <c r="K41" s="65"/>
      <c r="L41" s="64">
        <v>39.1</v>
      </c>
      <c r="M41" s="65"/>
      <c r="N41" s="64">
        <v>22.2</v>
      </c>
      <c r="O41" s="65"/>
      <c r="P41" s="66">
        <v>1006.33</v>
      </c>
      <c r="Q41" s="67"/>
      <c r="R41" s="64">
        <v>29.74</v>
      </c>
      <c r="S41" s="65"/>
      <c r="T41" s="64">
        <v>36.95</v>
      </c>
      <c r="U41" s="65"/>
      <c r="V41" s="64">
        <v>25.15</v>
      </c>
      <c r="W41" s="65"/>
      <c r="X41" s="64">
        <v>39.4</v>
      </c>
      <c r="Y41" s="65"/>
      <c r="Z41" s="64">
        <v>22.6</v>
      </c>
      <c r="AA41" s="65"/>
      <c r="AB41" s="66">
        <v>1007.69</v>
      </c>
      <c r="AC41" s="67"/>
      <c r="AD41" s="7"/>
      <c r="AE41" s="68" t="s">
        <v>38</v>
      </c>
    </row>
    <row r="42" spans="1:31" s="10" customFormat="1" ht="22.5" customHeight="1">
      <c r="A42" s="7" t="s">
        <v>39</v>
      </c>
      <c r="B42" s="7"/>
      <c r="C42" s="7"/>
      <c r="D42" s="7"/>
      <c r="E42" s="7"/>
      <c r="F42" s="64">
        <v>30.89</v>
      </c>
      <c r="G42" s="65"/>
      <c r="H42" s="64">
        <v>35.95</v>
      </c>
      <c r="I42" s="65"/>
      <c r="J42" s="64">
        <v>25.83</v>
      </c>
      <c r="K42" s="65"/>
      <c r="L42" s="64">
        <v>38.6</v>
      </c>
      <c r="M42" s="65"/>
      <c r="N42" s="64">
        <v>24.6</v>
      </c>
      <c r="O42" s="65"/>
      <c r="P42" s="66">
        <v>1005.57</v>
      </c>
      <c r="Q42" s="67"/>
      <c r="R42" s="64">
        <v>30.21</v>
      </c>
      <c r="S42" s="65"/>
      <c r="T42" s="64">
        <v>36.74</v>
      </c>
      <c r="U42" s="65"/>
      <c r="V42" s="64">
        <v>26.11</v>
      </c>
      <c r="W42" s="65"/>
      <c r="X42" s="64">
        <v>39.2</v>
      </c>
      <c r="Y42" s="65"/>
      <c r="Z42" s="64">
        <v>24.5</v>
      </c>
      <c r="AA42" s="65"/>
      <c r="AB42" s="66">
        <v>1006.53</v>
      </c>
      <c r="AC42" s="67"/>
      <c r="AD42" s="7"/>
      <c r="AE42" s="68" t="s">
        <v>40</v>
      </c>
    </row>
    <row r="43" spans="1:31" s="10" customFormat="1" ht="22.5" customHeight="1">
      <c r="A43" s="7" t="s">
        <v>41</v>
      </c>
      <c r="B43" s="7"/>
      <c r="C43" s="7"/>
      <c r="D43" s="7"/>
      <c r="E43" s="7"/>
      <c r="F43" s="64">
        <v>29.22</v>
      </c>
      <c r="G43" s="65"/>
      <c r="H43" s="64">
        <v>33.4</v>
      </c>
      <c r="I43" s="65"/>
      <c r="J43" s="64">
        <v>25.03</v>
      </c>
      <c r="K43" s="65"/>
      <c r="L43" s="64">
        <v>36.2</v>
      </c>
      <c r="M43" s="65"/>
      <c r="N43" s="64">
        <v>23.8</v>
      </c>
      <c r="O43" s="65"/>
      <c r="P43" s="66">
        <v>1004.22</v>
      </c>
      <c r="Q43" s="67"/>
      <c r="R43" s="64">
        <v>28.63</v>
      </c>
      <c r="S43" s="65"/>
      <c r="T43" s="64">
        <v>33.39</v>
      </c>
      <c r="U43" s="65"/>
      <c r="V43" s="64">
        <v>25.5</v>
      </c>
      <c r="W43" s="65"/>
      <c r="X43" s="64">
        <v>37.6</v>
      </c>
      <c r="Y43" s="65"/>
      <c r="Z43" s="64">
        <v>23.5</v>
      </c>
      <c r="AA43" s="65"/>
      <c r="AB43" s="66">
        <v>1004.2</v>
      </c>
      <c r="AC43" s="67"/>
      <c r="AD43" s="7"/>
      <c r="AE43" s="68" t="s">
        <v>42</v>
      </c>
    </row>
    <row r="44" spans="1:31" s="10" customFormat="1" ht="22.5" customHeight="1">
      <c r="A44" s="7" t="s">
        <v>43</v>
      </c>
      <c r="B44" s="7"/>
      <c r="C44" s="7"/>
      <c r="D44" s="7"/>
      <c r="E44" s="7"/>
      <c r="F44" s="64">
        <v>28.21</v>
      </c>
      <c r="G44" s="65"/>
      <c r="H44" s="64">
        <v>31.66</v>
      </c>
      <c r="I44" s="65"/>
      <c r="J44" s="64">
        <v>24.76</v>
      </c>
      <c r="K44" s="65"/>
      <c r="L44" s="64">
        <v>34.7</v>
      </c>
      <c r="M44" s="65"/>
      <c r="N44" s="64">
        <v>23.5</v>
      </c>
      <c r="O44" s="65"/>
      <c r="P44" s="66">
        <v>1004.85</v>
      </c>
      <c r="Q44" s="67"/>
      <c r="R44" s="64">
        <v>27.95</v>
      </c>
      <c r="S44" s="65"/>
      <c r="T44" s="64">
        <v>32.57</v>
      </c>
      <c r="U44" s="65"/>
      <c r="V44" s="64">
        <v>24.96</v>
      </c>
      <c r="W44" s="65"/>
      <c r="X44" s="64">
        <v>34.5</v>
      </c>
      <c r="Y44" s="65"/>
      <c r="Z44" s="64">
        <v>23.8</v>
      </c>
      <c r="AA44" s="65"/>
      <c r="AB44" s="66">
        <v>1005.11</v>
      </c>
      <c r="AC44" s="67"/>
      <c r="AD44" s="7"/>
      <c r="AE44" s="68" t="s">
        <v>44</v>
      </c>
    </row>
    <row r="45" spans="1:31" s="10" customFormat="1" ht="22.5" customHeight="1">
      <c r="A45" s="7" t="s">
        <v>45</v>
      </c>
      <c r="B45" s="7"/>
      <c r="C45" s="7"/>
      <c r="D45" s="7"/>
      <c r="E45" s="7"/>
      <c r="F45" s="64">
        <v>28.25</v>
      </c>
      <c r="G45" s="65"/>
      <c r="H45" s="64">
        <v>32.07</v>
      </c>
      <c r="I45" s="65"/>
      <c r="J45" s="64">
        <v>24.5</v>
      </c>
      <c r="K45" s="65"/>
      <c r="L45" s="64">
        <v>33.5</v>
      </c>
      <c r="M45" s="65"/>
      <c r="N45" s="64">
        <v>23</v>
      </c>
      <c r="O45" s="65"/>
      <c r="P45" s="66">
        <v>1005.32</v>
      </c>
      <c r="Q45" s="67"/>
      <c r="R45" s="64">
        <v>27.77</v>
      </c>
      <c r="S45" s="65"/>
      <c r="T45" s="64">
        <v>32.43</v>
      </c>
      <c r="U45" s="65"/>
      <c r="V45" s="64">
        <v>24.74</v>
      </c>
      <c r="W45" s="65"/>
      <c r="X45" s="64">
        <v>37.9</v>
      </c>
      <c r="Y45" s="65"/>
      <c r="Z45" s="64">
        <v>23</v>
      </c>
      <c r="AA45" s="65"/>
      <c r="AB45" s="66">
        <v>1006.6</v>
      </c>
      <c r="AC45" s="67"/>
      <c r="AD45" s="7"/>
      <c r="AE45" s="68" t="s">
        <v>46</v>
      </c>
    </row>
    <row r="46" spans="1:31" s="10" customFormat="1" ht="22.5" customHeight="1">
      <c r="A46" s="7" t="s">
        <v>47</v>
      </c>
      <c r="B46" s="7"/>
      <c r="C46" s="7"/>
      <c r="D46" s="7"/>
      <c r="E46" s="7"/>
      <c r="F46" s="64">
        <v>28.13</v>
      </c>
      <c r="G46" s="65"/>
      <c r="H46" s="64">
        <v>31.72</v>
      </c>
      <c r="I46" s="65"/>
      <c r="J46" s="64">
        <v>24.53</v>
      </c>
      <c r="K46" s="65"/>
      <c r="L46" s="64">
        <v>34.1</v>
      </c>
      <c r="M46" s="65"/>
      <c r="N46" s="64">
        <v>23.4</v>
      </c>
      <c r="O46" s="65"/>
      <c r="P46" s="66">
        <v>1006.31</v>
      </c>
      <c r="Q46" s="67"/>
      <c r="R46" s="64">
        <v>27.95</v>
      </c>
      <c r="S46" s="65"/>
      <c r="T46" s="64">
        <v>32.72</v>
      </c>
      <c r="U46" s="65"/>
      <c r="V46" s="64">
        <v>24.7</v>
      </c>
      <c r="W46" s="65"/>
      <c r="X46" s="64">
        <v>34.8</v>
      </c>
      <c r="Y46" s="65"/>
      <c r="Z46" s="64">
        <v>23</v>
      </c>
      <c r="AA46" s="65"/>
      <c r="AB46" s="66">
        <v>1006.94</v>
      </c>
      <c r="AC46" s="67"/>
      <c r="AD46" s="7"/>
      <c r="AE46" s="68" t="s">
        <v>48</v>
      </c>
    </row>
    <row r="47" spans="1:31" s="10" customFormat="1" ht="22.5" customHeight="1">
      <c r="A47" s="7" t="s">
        <v>49</v>
      </c>
      <c r="B47" s="7"/>
      <c r="C47" s="7"/>
      <c r="D47" s="7"/>
      <c r="E47" s="7"/>
      <c r="F47" s="64">
        <v>28</v>
      </c>
      <c r="G47" s="65"/>
      <c r="H47" s="64">
        <v>31.8</v>
      </c>
      <c r="I47" s="65"/>
      <c r="J47" s="64">
        <v>24.19</v>
      </c>
      <c r="K47" s="65"/>
      <c r="L47" s="64">
        <v>34.4</v>
      </c>
      <c r="M47" s="65"/>
      <c r="N47" s="64">
        <v>22.7</v>
      </c>
      <c r="O47" s="65"/>
      <c r="P47" s="66">
        <v>1009.08</v>
      </c>
      <c r="Q47" s="67"/>
      <c r="R47" s="64">
        <v>27.41</v>
      </c>
      <c r="S47" s="65"/>
      <c r="T47" s="64">
        <v>32.99</v>
      </c>
      <c r="U47" s="65"/>
      <c r="V47" s="64">
        <v>23.98</v>
      </c>
      <c r="W47" s="65"/>
      <c r="X47" s="64">
        <v>34.8</v>
      </c>
      <c r="Y47" s="65"/>
      <c r="Z47" s="64">
        <v>22.3</v>
      </c>
      <c r="AA47" s="65"/>
      <c r="AB47" s="66">
        <v>1009.17</v>
      </c>
      <c r="AC47" s="67"/>
      <c r="AD47" s="7"/>
      <c r="AE47" s="68" t="s">
        <v>50</v>
      </c>
    </row>
    <row r="48" spans="1:31" s="10" customFormat="1" ht="22.5" customHeight="1">
      <c r="A48" s="7" t="s">
        <v>51</v>
      </c>
      <c r="B48" s="7"/>
      <c r="C48" s="7"/>
      <c r="D48" s="7"/>
      <c r="E48" s="7"/>
      <c r="F48" s="64">
        <v>27.85</v>
      </c>
      <c r="G48" s="65"/>
      <c r="H48" s="64">
        <v>31.48</v>
      </c>
      <c r="I48" s="65"/>
      <c r="J48" s="64">
        <v>21.61</v>
      </c>
      <c r="K48" s="65"/>
      <c r="L48" s="64">
        <v>34.9</v>
      </c>
      <c r="M48" s="65"/>
      <c r="N48" s="64">
        <v>20.8</v>
      </c>
      <c r="O48" s="65"/>
      <c r="P48" s="66">
        <v>1009.15</v>
      </c>
      <c r="Q48" s="67"/>
      <c r="R48" s="64">
        <v>27.56</v>
      </c>
      <c r="S48" s="65"/>
      <c r="T48" s="64">
        <v>33.48</v>
      </c>
      <c r="U48" s="65"/>
      <c r="V48" s="64">
        <v>23.35</v>
      </c>
      <c r="W48" s="65"/>
      <c r="X48" s="64">
        <v>36</v>
      </c>
      <c r="Y48" s="65"/>
      <c r="Z48" s="64">
        <v>20.5</v>
      </c>
      <c r="AA48" s="65"/>
      <c r="AB48" s="66">
        <v>1009.47</v>
      </c>
      <c r="AC48" s="67"/>
      <c r="AD48" s="7"/>
      <c r="AE48" s="68" t="s">
        <v>52</v>
      </c>
    </row>
    <row r="49" spans="1:31" s="10" customFormat="1" ht="22.5" customHeight="1">
      <c r="A49" s="49" t="s">
        <v>53</v>
      </c>
      <c r="B49" s="49"/>
      <c r="C49" s="49"/>
      <c r="D49" s="49"/>
      <c r="E49" s="49"/>
      <c r="F49" s="74">
        <v>23.71</v>
      </c>
      <c r="G49" s="75"/>
      <c r="H49" s="74">
        <v>29</v>
      </c>
      <c r="I49" s="75"/>
      <c r="J49" s="74">
        <v>18.42</v>
      </c>
      <c r="K49" s="75"/>
      <c r="L49" s="74">
        <v>33</v>
      </c>
      <c r="M49" s="75"/>
      <c r="N49" s="74">
        <v>15.7</v>
      </c>
      <c r="O49" s="75"/>
      <c r="P49" s="76">
        <v>1011.42</v>
      </c>
      <c r="Q49" s="77"/>
      <c r="R49" s="74">
        <v>25.45</v>
      </c>
      <c r="S49" s="75"/>
      <c r="T49" s="74">
        <v>31.3</v>
      </c>
      <c r="U49" s="75"/>
      <c r="V49" s="74">
        <v>21</v>
      </c>
      <c r="W49" s="75"/>
      <c r="X49" s="74">
        <v>34.7</v>
      </c>
      <c r="Y49" s="75"/>
      <c r="Z49" s="74">
        <v>15.4</v>
      </c>
      <c r="AA49" s="75"/>
      <c r="AB49" s="76">
        <v>1011.28</v>
      </c>
      <c r="AC49" s="77"/>
      <c r="AD49" s="49"/>
      <c r="AE49" s="78" t="s">
        <v>54</v>
      </c>
    </row>
    <row r="50" spans="1:31" s="10" customFormat="1" ht="3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9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s="10" customFormat="1" ht="20.25" customHeight="1">
      <c r="A51" s="7"/>
      <c r="B51" s="7" t="s">
        <v>59</v>
      </c>
      <c r="C51" s="7"/>
      <c r="E51" s="7"/>
      <c r="F51" s="7"/>
      <c r="G51" s="7"/>
      <c r="H51" s="7"/>
      <c r="I51" s="7"/>
      <c r="J51" s="7"/>
      <c r="K51" s="7"/>
      <c r="L51" s="7"/>
      <c r="M51" s="7"/>
      <c r="P51" s="9"/>
      <c r="Q51" s="7"/>
      <c r="R51" s="7" t="s">
        <v>60</v>
      </c>
      <c r="S51" s="7"/>
      <c r="T51" s="7"/>
      <c r="U51" s="7"/>
      <c r="V51" s="7"/>
      <c r="W51" s="7"/>
      <c r="X51" s="7"/>
      <c r="Y51" s="7"/>
      <c r="AB51" s="7"/>
      <c r="AC51" s="7"/>
      <c r="AD51" s="7"/>
      <c r="AE51" s="7"/>
    </row>
    <row r="52" spans="1:31" s="10" customFormat="1" ht="20.25" customHeight="1">
      <c r="A52" s="7"/>
      <c r="B52" s="10" t="s">
        <v>61</v>
      </c>
      <c r="C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9"/>
      <c r="Q52" s="7"/>
      <c r="R52" s="7" t="s">
        <v>62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s="10" customFormat="1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9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ht="3" customHeight="1"/>
  </sheetData>
  <sheetProtection/>
  <mergeCells count="395">
    <mergeCell ref="AD4:AE9"/>
    <mergeCell ref="F5:N5"/>
    <mergeCell ref="P5:Q5"/>
    <mergeCell ref="R5:Z5"/>
    <mergeCell ref="AB5:AC5"/>
    <mergeCell ref="F6:N6"/>
    <mergeCell ref="P6:Q6"/>
    <mergeCell ref="R6:Z6"/>
    <mergeCell ref="AB6:AC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F8:G8"/>
    <mergeCell ref="L8:M8"/>
    <mergeCell ref="N8:O8"/>
    <mergeCell ref="R8:S8"/>
    <mergeCell ref="X8:Y8"/>
    <mergeCell ref="Z8:AA8"/>
    <mergeCell ref="A11:E11"/>
    <mergeCell ref="A12:E12"/>
    <mergeCell ref="F12:G12"/>
    <mergeCell ref="H12:I12"/>
    <mergeCell ref="J12:K12"/>
    <mergeCell ref="L12:M12"/>
    <mergeCell ref="AB8:AC8"/>
    <mergeCell ref="H9:I9"/>
    <mergeCell ref="J9:K9"/>
    <mergeCell ref="L9:M9"/>
    <mergeCell ref="P9:Q9"/>
    <mergeCell ref="T9:U9"/>
    <mergeCell ref="V9:W9"/>
    <mergeCell ref="X9:Y9"/>
    <mergeCell ref="AB9:AC9"/>
    <mergeCell ref="A4:E9"/>
    <mergeCell ref="F4:Q4"/>
    <mergeCell ref="R4:AC4"/>
    <mergeCell ref="Z12:AA12"/>
    <mergeCell ref="AB12:AC12"/>
    <mergeCell ref="AD12:AE12"/>
    <mergeCell ref="F13:G13"/>
    <mergeCell ref="H13:I13"/>
    <mergeCell ref="J13:K13"/>
    <mergeCell ref="L13:M13"/>
    <mergeCell ref="N13:O13"/>
    <mergeCell ref="P13:Q13"/>
    <mergeCell ref="R13:S13"/>
    <mergeCell ref="N12:O12"/>
    <mergeCell ref="P12:Q12"/>
    <mergeCell ref="R12:S12"/>
    <mergeCell ref="T12:U12"/>
    <mergeCell ref="V12:W12"/>
    <mergeCell ref="X12:Y12"/>
    <mergeCell ref="T13:U13"/>
    <mergeCell ref="V13:W13"/>
    <mergeCell ref="X13:Y13"/>
    <mergeCell ref="Z13:AA13"/>
    <mergeCell ref="AB13:AC13"/>
    <mergeCell ref="F14:G14"/>
    <mergeCell ref="H14:I14"/>
    <mergeCell ref="J14:K14"/>
    <mergeCell ref="L14:M14"/>
    <mergeCell ref="N14:O14"/>
    <mergeCell ref="AB14:AC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P14:Q14"/>
    <mergeCell ref="R14:S14"/>
    <mergeCell ref="T14:U14"/>
    <mergeCell ref="V14:W14"/>
    <mergeCell ref="X14:Y14"/>
    <mergeCell ref="Z14:AA14"/>
    <mergeCell ref="X15:Y15"/>
    <mergeCell ref="Z15:AA15"/>
    <mergeCell ref="AB15:AC15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F17:G17"/>
    <mergeCell ref="H17:I17"/>
    <mergeCell ref="J17:K17"/>
    <mergeCell ref="L17:M17"/>
    <mergeCell ref="N17:O17"/>
    <mergeCell ref="AB17:AC17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P17:Q17"/>
    <mergeCell ref="R17:S17"/>
    <mergeCell ref="T17:U17"/>
    <mergeCell ref="V17:W17"/>
    <mergeCell ref="X17:Y17"/>
    <mergeCell ref="Z17:AA17"/>
    <mergeCell ref="X18:Y18"/>
    <mergeCell ref="Z18:AA18"/>
    <mergeCell ref="AB18:AC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F20:G20"/>
    <mergeCell ref="H20:I20"/>
    <mergeCell ref="J20:K20"/>
    <mergeCell ref="L20:M20"/>
    <mergeCell ref="N20:O20"/>
    <mergeCell ref="AB20:AC20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P20:Q20"/>
    <mergeCell ref="R20:S20"/>
    <mergeCell ref="T20:U20"/>
    <mergeCell ref="V20:W20"/>
    <mergeCell ref="X20:Y20"/>
    <mergeCell ref="Z20:AA20"/>
    <mergeCell ref="X21:Y21"/>
    <mergeCell ref="Z21:AA21"/>
    <mergeCell ref="AB21:AC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F23:G23"/>
    <mergeCell ref="H23:I23"/>
    <mergeCell ref="J23:K23"/>
    <mergeCell ref="L23:M23"/>
    <mergeCell ref="N23:O23"/>
    <mergeCell ref="AB23:AC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P23:Q23"/>
    <mergeCell ref="R23:S23"/>
    <mergeCell ref="T23:U23"/>
    <mergeCell ref="V23:W23"/>
    <mergeCell ref="X23:Y23"/>
    <mergeCell ref="Z23:AA23"/>
    <mergeCell ref="X24:Y24"/>
    <mergeCell ref="Z24:AA24"/>
    <mergeCell ref="AB24:AC24"/>
    <mergeCell ref="A29:E34"/>
    <mergeCell ref="F29:Q29"/>
    <mergeCell ref="R29:AC29"/>
    <mergeCell ref="H32:I32"/>
    <mergeCell ref="J32:K32"/>
    <mergeCell ref="L32:M32"/>
    <mergeCell ref="N32:O32"/>
    <mergeCell ref="AD29:AE34"/>
    <mergeCell ref="F30:N30"/>
    <mergeCell ref="P30:Q30"/>
    <mergeCell ref="R30:Z30"/>
    <mergeCell ref="AB30:AC30"/>
    <mergeCell ref="F31:N31"/>
    <mergeCell ref="P31:Q31"/>
    <mergeCell ref="R31:Z31"/>
    <mergeCell ref="AB31:AC31"/>
    <mergeCell ref="F32:G32"/>
    <mergeCell ref="AB32:AC32"/>
    <mergeCell ref="F33:G33"/>
    <mergeCell ref="L33:M33"/>
    <mergeCell ref="N33:O33"/>
    <mergeCell ref="R33:S33"/>
    <mergeCell ref="X33:Y33"/>
    <mergeCell ref="Z33:AA33"/>
    <mergeCell ref="P32:Q32"/>
    <mergeCell ref="R32:S32"/>
    <mergeCell ref="T32:U32"/>
    <mergeCell ref="V32:W32"/>
    <mergeCell ref="X32:Y32"/>
    <mergeCell ref="Z32:AA32"/>
    <mergeCell ref="X34:Y34"/>
    <mergeCell ref="AB34:AC34"/>
    <mergeCell ref="A36:E36"/>
    <mergeCell ref="A37:E37"/>
    <mergeCell ref="F37:G37"/>
    <mergeCell ref="H37:I37"/>
    <mergeCell ref="J37:K37"/>
    <mergeCell ref="L37:M37"/>
    <mergeCell ref="N37:O37"/>
    <mergeCell ref="P37:Q37"/>
    <mergeCell ref="H34:I34"/>
    <mergeCell ref="J34:K34"/>
    <mergeCell ref="L34:M34"/>
    <mergeCell ref="P34:Q34"/>
    <mergeCell ref="T34:U34"/>
    <mergeCell ref="V34:W34"/>
    <mergeCell ref="AD37:AE37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R37:S37"/>
    <mergeCell ref="T37:U37"/>
    <mergeCell ref="V37:W37"/>
    <mergeCell ref="X37:Y37"/>
    <mergeCell ref="Z37:AA37"/>
    <mergeCell ref="AB37:AC37"/>
    <mergeCell ref="X38:Y38"/>
    <mergeCell ref="Z38:AA38"/>
    <mergeCell ref="AB38:AC38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F40:G40"/>
    <mergeCell ref="H40:I40"/>
    <mergeCell ref="J40:K40"/>
    <mergeCell ref="L40:M40"/>
    <mergeCell ref="N40:O40"/>
    <mergeCell ref="AB40:AC40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P40:Q40"/>
    <mergeCell ref="R40:S40"/>
    <mergeCell ref="T40:U40"/>
    <mergeCell ref="V40:W40"/>
    <mergeCell ref="X40:Y40"/>
    <mergeCell ref="Z40:AA40"/>
    <mergeCell ref="X41:Y41"/>
    <mergeCell ref="Z41:AA41"/>
    <mergeCell ref="AB41:AC41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F43:G43"/>
    <mergeCell ref="H43:I43"/>
    <mergeCell ref="J43:K43"/>
    <mergeCell ref="L43:M43"/>
    <mergeCell ref="N43:O43"/>
    <mergeCell ref="AB43:AC43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P43:Q43"/>
    <mergeCell ref="R43:S43"/>
    <mergeCell ref="T43:U43"/>
    <mergeCell ref="V43:W43"/>
    <mergeCell ref="X43:Y43"/>
    <mergeCell ref="Z43:AA43"/>
    <mergeCell ref="X44:Y44"/>
    <mergeCell ref="Z44:AA44"/>
    <mergeCell ref="AB44:AC44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F46:G46"/>
    <mergeCell ref="H46:I46"/>
    <mergeCell ref="J46:K46"/>
    <mergeCell ref="L46:M46"/>
    <mergeCell ref="N46:O46"/>
    <mergeCell ref="AB46:AC46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P46:Q46"/>
    <mergeCell ref="R46:S46"/>
    <mergeCell ref="T46:U46"/>
    <mergeCell ref="V46:W46"/>
    <mergeCell ref="X46:Y46"/>
    <mergeCell ref="Z46:AA46"/>
    <mergeCell ref="F49:G49"/>
    <mergeCell ref="H49:I49"/>
    <mergeCell ref="J49:K49"/>
    <mergeCell ref="L49:M49"/>
    <mergeCell ref="N49:O49"/>
    <mergeCell ref="X47:Y47"/>
    <mergeCell ref="Z47:AA47"/>
    <mergeCell ref="AB47:AC47"/>
    <mergeCell ref="F48:G48"/>
    <mergeCell ref="H48:I48"/>
    <mergeCell ref="J48:K48"/>
    <mergeCell ref="L48:M48"/>
    <mergeCell ref="N48:O48"/>
    <mergeCell ref="P48:Q48"/>
    <mergeCell ref="R48:S48"/>
    <mergeCell ref="AB49:AC49"/>
    <mergeCell ref="P49:Q49"/>
    <mergeCell ref="R49:S49"/>
    <mergeCell ref="T49:U49"/>
    <mergeCell ref="V49:W49"/>
    <mergeCell ref="X49:Y49"/>
    <mergeCell ref="Z49:AA49"/>
    <mergeCell ref="T48:U48"/>
    <mergeCell ref="V48:W48"/>
    <mergeCell ref="X48:Y48"/>
    <mergeCell ref="Z48:AA48"/>
    <mergeCell ref="AB48:AC48"/>
  </mergeCells>
  <printOptions/>
  <pageMargins left="0.5511811023622047" right="0.35433070866141736" top="0.68" bottom="0.5905511811023623" header="0.5118110236220472" footer="0.5118110236220472"/>
  <pageSetup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2015-11-13T08:17:16Z</cp:lastPrinted>
  <dcterms:created xsi:type="dcterms:W3CDTF">2015-11-13T07:58:37Z</dcterms:created>
  <dcterms:modified xsi:type="dcterms:W3CDTF">2016-01-05T05:11:01Z</dcterms:modified>
  <cp:category/>
  <cp:version/>
  <cp:contentType/>
  <cp:contentStatus/>
</cp:coreProperties>
</file>