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3.2ok" sheetId="1" r:id="rId1"/>
  </sheets>
  <externalReferences>
    <externalReference r:id="rId4"/>
  </externalReferences>
  <definedNames>
    <definedName name="_xlnm.Print_Area" localSheetId="0">'T-13.2ok'!$A$1:$O$22</definedName>
  </definedNames>
  <calcPr fullCalcOnLoad="1"/>
</workbook>
</file>

<file path=xl/sharedStrings.xml><?xml version="1.0" encoding="utf-8"?>
<sst xmlns="http://schemas.openxmlformats.org/spreadsheetml/2006/main" count="68" uniqueCount="48">
  <si>
    <t>ตาราง</t>
  </si>
  <si>
    <r>
      <t>ปริมาณการจำหน่ายน้ำมันเชื้อเพลิง จำแนกตามชนิดของน้ำมันเชื้อเพลิง พ.ศ. 2556</t>
    </r>
    <r>
      <rPr>
        <b/>
        <vertAlign val="subscript"/>
        <sz val="14"/>
        <rFont val="TH SarabunPSK"/>
        <family val="2"/>
      </rPr>
      <t xml:space="preserve"> - </t>
    </r>
    <r>
      <rPr>
        <b/>
        <sz val="14"/>
        <rFont val="TH SarabunPSK"/>
        <family val="2"/>
      </rPr>
      <t>2559</t>
    </r>
  </si>
  <si>
    <t>Table</t>
  </si>
  <si>
    <t>Quantity of Gasoline Sold by Type of Gasoline: 2013 - 2016</t>
  </si>
  <si>
    <t>(พันลิตร  Thousand litre)</t>
  </si>
  <si>
    <t>ชนิดของน้ำมันเชื้อเพลิง</t>
  </si>
  <si>
    <t>2556</t>
  </si>
  <si>
    <t>2557</t>
  </si>
  <si>
    <t>2558</t>
  </si>
  <si>
    <t>2559</t>
  </si>
  <si>
    <t>อัตราการเปลี่ยนแปลง (Precentage change)</t>
  </si>
  <si>
    <t>Type of Gasoline</t>
  </si>
  <si>
    <t>(2013)</t>
  </si>
  <si>
    <t>(2014)</t>
  </si>
  <si>
    <t>(2015)</t>
  </si>
  <si>
    <t>(2016)</t>
  </si>
  <si>
    <t>2557 (2014)</t>
  </si>
  <si>
    <t>2558 (2015)</t>
  </si>
  <si>
    <t>2559 (2016)</t>
  </si>
  <si>
    <t>เบนซิน ออกเทน 91</t>
  </si>
  <si>
    <t>-</t>
  </si>
  <si>
    <t>Unleaded gasoline research octane number 91</t>
  </si>
  <si>
    <t>เบนซิน</t>
  </si>
  <si>
    <t>Unleaded gasoline</t>
  </si>
  <si>
    <t>แก๊สโซฮอล์ อี 20</t>
  </si>
  <si>
    <t>Gasohol E20</t>
  </si>
  <si>
    <t>แก๊สโซฮอล์ อี 85</t>
  </si>
  <si>
    <t>Gasohol E85</t>
  </si>
  <si>
    <t>แก๊สโซฮอล์ อี 10 ออกเทน 91</t>
  </si>
  <si>
    <t>Gasohol E10 RON 91</t>
  </si>
  <si>
    <t>แก๊สโซฮอล์ อี 10 ออกเทน 95</t>
  </si>
  <si>
    <t>Gasohol E10 RON 95</t>
  </si>
  <si>
    <t>ดีเซลพื้นฐาน</t>
  </si>
  <si>
    <t>Base diesel</t>
  </si>
  <si>
    <t>ดีเซลหมุนเร็ว</t>
  </si>
  <si>
    <t>High speed diesel</t>
  </si>
  <si>
    <t>น้ำมันเตา</t>
  </si>
  <si>
    <t>Fuel oil</t>
  </si>
  <si>
    <r>
      <t>ก๊าซปิโตรเลียมเหลว</t>
    </r>
    <r>
      <rPr>
        <vertAlign val="superscript"/>
        <sz val="13"/>
        <rFont val="TH SarabunPSK"/>
        <family val="2"/>
      </rPr>
      <t>1/</t>
    </r>
  </si>
  <si>
    <r>
      <t>LPG (Liquefied petroleum gas)</t>
    </r>
    <r>
      <rPr>
        <vertAlign val="superscript"/>
        <sz val="13"/>
        <rFont val="TH SarabunPSK"/>
        <family val="2"/>
      </rPr>
      <t>1/</t>
    </r>
  </si>
  <si>
    <r>
      <t>โปรเพน</t>
    </r>
    <r>
      <rPr>
        <vertAlign val="superscript"/>
        <sz val="13"/>
        <rFont val="TH SarabunPSK"/>
        <family val="2"/>
      </rPr>
      <t>1/</t>
    </r>
  </si>
  <si>
    <r>
      <t>Propane</t>
    </r>
    <r>
      <rPr>
        <vertAlign val="superscript"/>
        <sz val="13"/>
        <rFont val="TH SarabunPSK"/>
        <family val="2"/>
      </rPr>
      <t>1/</t>
    </r>
  </si>
  <si>
    <r>
      <t>บิวเทน</t>
    </r>
    <r>
      <rPr>
        <vertAlign val="superscript"/>
        <sz val="13"/>
        <rFont val="TH SarabunPSK"/>
        <family val="2"/>
      </rPr>
      <t>1/</t>
    </r>
  </si>
  <si>
    <r>
      <t>Butane</t>
    </r>
    <r>
      <rPr>
        <vertAlign val="superscript"/>
        <sz val="13"/>
        <rFont val="TH SarabunPSK"/>
        <family val="2"/>
      </rPr>
      <t>1/</t>
    </r>
  </si>
  <si>
    <t xml:space="preserve">    1/  ปริมาณเป็นพันกิโลกรัม </t>
  </si>
  <si>
    <t xml:space="preserve">   1/   Quantities in thousand kilogram</t>
  </si>
  <si>
    <t>ที่มา:   กรมธุรกิจพลังงาน  กระทรวงพลังงาน</t>
  </si>
  <si>
    <t xml:space="preserve">      Source:   Department of Energy Business, Ministry of Energy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</si>
</sst>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vertAlign val="subscript"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 quotePrefix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quotePrefix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3" fillId="0" borderId="0" xfId="0" applyNumberFormat="1" applyFont="1" applyAlignment="1">
      <alignment horizontal="right" vertical="center" indent="2"/>
    </xf>
    <xf numFmtId="3" fontId="23" fillId="0" borderId="18" xfId="0" applyNumberFormat="1" applyFont="1" applyBorder="1" applyAlignment="1">
      <alignment horizontal="right" vertical="center" indent="2"/>
    </xf>
    <xf numFmtId="0" fontId="23" fillId="0" borderId="19" xfId="0" applyFont="1" applyBorder="1" applyAlignment="1">
      <alignment horizontal="right" vertical="center" indent="2"/>
    </xf>
    <xf numFmtId="2" fontId="23" fillId="0" borderId="19" xfId="36" applyNumberFormat="1" applyFont="1" applyBorder="1" applyAlignment="1">
      <alignment horizontal="right" vertical="center" indent="2"/>
    </xf>
    <xf numFmtId="187" fontId="23" fillId="0" borderId="20" xfId="36" applyNumberFormat="1" applyFont="1" applyBorder="1" applyAlignment="1">
      <alignment horizontal="right" vertical="center" indent="2"/>
    </xf>
    <xf numFmtId="0" fontId="23" fillId="0" borderId="19" xfId="0" applyFont="1" applyBorder="1" applyAlignment="1">
      <alignment/>
    </xf>
    <xf numFmtId="3" fontId="23" fillId="0" borderId="20" xfId="0" applyNumberFormat="1" applyFont="1" applyBorder="1" applyAlignment="1">
      <alignment horizontal="right" vertical="center" indent="2"/>
    </xf>
    <xf numFmtId="0" fontId="23" fillId="0" borderId="17" xfId="0" applyFont="1" applyBorder="1" applyAlignment="1">
      <alignment/>
    </xf>
    <xf numFmtId="3" fontId="23" fillId="0" borderId="21" xfId="0" applyNumberFormat="1" applyFont="1" applyBorder="1" applyAlignment="1">
      <alignment horizontal="right" vertical="center" indent="2"/>
    </xf>
    <xf numFmtId="3" fontId="23" fillId="0" borderId="19" xfId="36" applyNumberFormat="1" applyFont="1" applyBorder="1" applyAlignment="1">
      <alignment horizontal="right" vertical="center" indent="2"/>
    </xf>
    <xf numFmtId="0" fontId="23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right" vertical="center" indent="2"/>
    </xf>
    <xf numFmtId="0" fontId="21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1390650</xdr:colOff>
      <xdr:row>17</xdr:row>
      <xdr:rowOff>0</xdr:rowOff>
    </xdr:from>
    <xdr:to>
      <xdr:col>13</xdr:col>
      <xdr:colOff>76200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10700" y="5010150"/>
          <a:ext cx="1181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1390650</xdr:colOff>
      <xdr:row>16</xdr:row>
      <xdr:rowOff>0</xdr:rowOff>
    </xdr:from>
    <xdr:to>
      <xdr:col>13</xdr:col>
      <xdr:colOff>76200</xdr:colOff>
      <xdr:row>18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410700" y="4705350"/>
          <a:ext cx="1181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285750</xdr:colOff>
      <xdr:row>22</xdr:row>
      <xdr:rowOff>0</xdr:rowOff>
    </xdr:to>
    <xdr:grpSp>
      <xdr:nvGrpSpPr>
        <xdr:cNvPr id="3" name="Group 110"/>
        <xdr:cNvGrpSpPr>
          <a:grpSpLocks/>
        </xdr:cNvGrpSpPr>
      </xdr:nvGrpSpPr>
      <xdr:grpSpPr>
        <a:xfrm>
          <a:off x="10515600" y="0"/>
          <a:ext cx="3933825" cy="6219825"/>
          <a:chOff x="993" y="0"/>
          <a:chExt cx="337" cy="663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0" y="38"/>
            <a:ext cx="48" cy="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สถิติพลังงาน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93" y="0"/>
            <a:ext cx="6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09" y="352"/>
            <a:ext cx="62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3.&#3626;&#3606;&#3636;&#3605;&#3636;&#3614;&#3621;&#3633;&#3591;&#3591;&#3634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3.1ok"/>
      <sheetName val="T-13.2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Q4" sqref="Q4"/>
    </sheetView>
  </sheetViews>
  <sheetFormatPr defaultColWidth="9.140625" defaultRowHeight="21.75"/>
  <cols>
    <col min="1" max="1" width="1.7109375" style="39" customWidth="1"/>
    <col min="2" max="2" width="6.00390625" style="39" customWidth="1"/>
    <col min="3" max="3" width="5.421875" style="39" customWidth="1"/>
    <col min="4" max="5" width="14.421875" style="39" customWidth="1"/>
    <col min="6" max="11" width="12.8515625" style="39" customWidth="1"/>
    <col min="12" max="12" width="1.1484375" style="39" customWidth="1"/>
    <col min="13" max="13" width="37.421875" style="39" customWidth="1"/>
    <col min="14" max="14" width="1.57421875" style="6" customWidth="1"/>
    <col min="15" max="15" width="7.421875" style="6" customWidth="1"/>
    <col min="16" max="16384" width="9.140625" style="6" customWidth="1"/>
  </cols>
  <sheetData>
    <row r="1" spans="1:13" s="3" customFormat="1" ht="23.25" customHeight="1">
      <c r="A1" s="1"/>
      <c r="B1" s="1" t="s">
        <v>0</v>
      </c>
      <c r="C1" s="2">
        <v>13.2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2" s="5" customFormat="1" ht="21.75">
      <c r="A2" s="4"/>
      <c r="B2" s="1" t="s">
        <v>2</v>
      </c>
      <c r="C2" s="2">
        <v>13.2</v>
      </c>
      <c r="D2" s="1" t="s">
        <v>3</v>
      </c>
      <c r="E2" s="1"/>
      <c r="F2" s="4"/>
      <c r="G2" s="4"/>
      <c r="H2" s="4"/>
      <c r="I2" s="4"/>
      <c r="J2" s="4"/>
      <c r="K2" s="4"/>
      <c r="L2" s="4"/>
    </row>
    <row r="3" spans="1:13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4</v>
      </c>
    </row>
    <row r="4" spans="1:13" s="15" customFormat="1" ht="22.5" customHeight="1">
      <c r="A4" s="8" t="s">
        <v>5</v>
      </c>
      <c r="B4" s="9"/>
      <c r="C4" s="9"/>
      <c r="D4" s="9"/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/>
      <c r="K4" s="13"/>
      <c r="L4" s="14"/>
      <c r="M4" s="8" t="s">
        <v>11</v>
      </c>
    </row>
    <row r="5" spans="1:13" s="15" customFormat="1" ht="22.5" customHeight="1">
      <c r="A5" s="16"/>
      <c r="B5" s="16"/>
      <c r="C5" s="16"/>
      <c r="D5" s="16"/>
      <c r="E5" s="17" t="s">
        <v>12</v>
      </c>
      <c r="F5" s="17" t="s">
        <v>13</v>
      </c>
      <c r="G5" s="17" t="s">
        <v>14</v>
      </c>
      <c r="H5" s="17" t="s">
        <v>15</v>
      </c>
      <c r="I5" s="18" t="s">
        <v>16</v>
      </c>
      <c r="J5" s="18" t="s">
        <v>17</v>
      </c>
      <c r="K5" s="18" t="s">
        <v>18</v>
      </c>
      <c r="L5" s="19"/>
      <c r="M5" s="20"/>
    </row>
    <row r="6" spans="1:13" s="15" customFormat="1" ht="24" customHeight="1">
      <c r="A6" s="21"/>
      <c r="B6" s="22" t="s">
        <v>19</v>
      </c>
      <c r="C6" s="21"/>
      <c r="D6" s="23"/>
      <c r="E6" s="24">
        <v>847.01189</v>
      </c>
      <c r="F6" s="25" t="s">
        <v>20</v>
      </c>
      <c r="G6" s="25" t="s">
        <v>20</v>
      </c>
      <c r="H6" s="26" t="s">
        <v>20</v>
      </c>
      <c r="I6" s="27">
        <v>-100</v>
      </c>
      <c r="J6" s="28" t="s">
        <v>20</v>
      </c>
      <c r="K6" s="27" t="s">
        <v>20</v>
      </c>
      <c r="L6" s="29"/>
      <c r="M6" s="22" t="s">
        <v>21</v>
      </c>
    </row>
    <row r="7" spans="1:13" s="15" customFormat="1" ht="24" customHeight="1">
      <c r="A7" s="21"/>
      <c r="B7" s="22" t="s">
        <v>22</v>
      </c>
      <c r="C7" s="21"/>
      <c r="D7" s="23"/>
      <c r="E7" s="24">
        <v>3290</v>
      </c>
      <c r="F7" s="30">
        <v>2451</v>
      </c>
      <c r="G7" s="30">
        <v>2444</v>
      </c>
      <c r="H7" s="30">
        <v>2693.10987</v>
      </c>
      <c r="I7" s="27">
        <f>(F7-E7)/E7*100</f>
        <v>-25.50151975683891</v>
      </c>
      <c r="J7" s="27">
        <f>(G7-F7)/F7*100</f>
        <v>-0.28559771521827826</v>
      </c>
      <c r="K7" s="27">
        <f>(H7-G7)/G7*100</f>
        <v>10.19271153846153</v>
      </c>
      <c r="L7" s="29"/>
      <c r="M7" s="22" t="s">
        <v>23</v>
      </c>
    </row>
    <row r="8" spans="2:13" s="15" customFormat="1" ht="24" customHeight="1">
      <c r="B8" s="15" t="s">
        <v>24</v>
      </c>
      <c r="D8" s="31"/>
      <c r="E8" s="24">
        <v>6848.37185</v>
      </c>
      <c r="F8" s="30">
        <v>10613</v>
      </c>
      <c r="G8" s="30">
        <v>12441</v>
      </c>
      <c r="H8" s="32">
        <v>15261.22353</v>
      </c>
      <c r="I8" s="27">
        <f aca="true" t="shared" si="0" ref="I8:K16">(F8-E8)/E8*100</f>
        <v>54.97114106033829</v>
      </c>
      <c r="J8" s="27">
        <f t="shared" si="0"/>
        <v>17.224159050221427</v>
      </c>
      <c r="K8" s="27">
        <f t="shared" si="0"/>
        <v>22.668784904750417</v>
      </c>
      <c r="L8" s="29"/>
      <c r="M8" s="15" t="s">
        <v>25</v>
      </c>
    </row>
    <row r="9" spans="2:13" s="15" customFormat="1" ht="24" customHeight="1">
      <c r="B9" s="15" t="s">
        <v>26</v>
      </c>
      <c r="D9" s="31"/>
      <c r="E9" s="24">
        <v>27.15053</v>
      </c>
      <c r="F9" s="30">
        <v>955</v>
      </c>
      <c r="G9" s="30">
        <v>912</v>
      </c>
      <c r="H9" s="32">
        <v>1123.35896</v>
      </c>
      <c r="I9" s="33">
        <f t="shared" si="0"/>
        <v>3417.4267316328633</v>
      </c>
      <c r="J9" s="27">
        <f t="shared" si="0"/>
        <v>-4.502617801047121</v>
      </c>
      <c r="K9" s="27">
        <f t="shared" si="0"/>
        <v>23.175324561403514</v>
      </c>
      <c r="L9" s="29"/>
      <c r="M9" s="15" t="s">
        <v>27</v>
      </c>
    </row>
    <row r="10" spans="2:13" s="15" customFormat="1" ht="24" customHeight="1">
      <c r="B10" s="15" t="s">
        <v>28</v>
      </c>
      <c r="D10" s="31"/>
      <c r="E10" s="24">
        <v>24024.49409</v>
      </c>
      <c r="F10" s="30">
        <v>26973</v>
      </c>
      <c r="G10" s="30">
        <v>30422</v>
      </c>
      <c r="H10" s="32">
        <v>31547.77314</v>
      </c>
      <c r="I10" s="27">
        <f t="shared" si="0"/>
        <v>12.272915712415736</v>
      </c>
      <c r="J10" s="27">
        <f t="shared" si="0"/>
        <v>12.786860935009084</v>
      </c>
      <c r="K10" s="27">
        <f t="shared" si="0"/>
        <v>3.700523108276909</v>
      </c>
      <c r="L10" s="29"/>
      <c r="M10" s="15" t="s">
        <v>29</v>
      </c>
    </row>
    <row r="11" spans="2:13" s="15" customFormat="1" ht="24" customHeight="1">
      <c r="B11" s="15" t="s">
        <v>30</v>
      </c>
      <c r="D11" s="31"/>
      <c r="E11" s="24">
        <v>13819.92692</v>
      </c>
      <c r="F11" s="30">
        <v>12656</v>
      </c>
      <c r="G11" s="30">
        <v>15357</v>
      </c>
      <c r="H11" s="32">
        <v>20051.83636</v>
      </c>
      <c r="I11" s="27">
        <f t="shared" si="0"/>
        <v>-8.42209171392637</v>
      </c>
      <c r="J11" s="27">
        <f t="shared" si="0"/>
        <v>21.34165613147914</v>
      </c>
      <c r="K11" s="27">
        <f t="shared" si="0"/>
        <v>30.571311844761357</v>
      </c>
      <c r="L11" s="29"/>
      <c r="M11" s="15" t="s">
        <v>31</v>
      </c>
    </row>
    <row r="12" spans="2:13" s="15" customFormat="1" ht="24" customHeight="1">
      <c r="B12" s="15" t="s">
        <v>32</v>
      </c>
      <c r="D12" s="31"/>
      <c r="E12" s="24" t="s">
        <v>20</v>
      </c>
      <c r="F12" s="30" t="s">
        <v>20</v>
      </c>
      <c r="G12" s="30" t="s">
        <v>20</v>
      </c>
      <c r="H12" s="26" t="s">
        <v>20</v>
      </c>
      <c r="I12" s="27" t="s">
        <v>20</v>
      </c>
      <c r="J12" s="27" t="s">
        <v>20</v>
      </c>
      <c r="K12" s="27" t="s">
        <v>20</v>
      </c>
      <c r="L12" s="29"/>
      <c r="M12" s="15" t="s">
        <v>33</v>
      </c>
    </row>
    <row r="13" spans="2:13" s="15" customFormat="1" ht="24" customHeight="1">
      <c r="B13" s="15" t="s">
        <v>34</v>
      </c>
      <c r="D13" s="31"/>
      <c r="E13" s="24">
        <v>116413.56987</v>
      </c>
      <c r="F13" s="30">
        <v>120510</v>
      </c>
      <c r="G13" s="30">
        <v>136715</v>
      </c>
      <c r="H13" s="32">
        <v>136987.70291</v>
      </c>
      <c r="I13" s="27">
        <f t="shared" si="0"/>
        <v>3.518859643746439</v>
      </c>
      <c r="J13" s="27">
        <f t="shared" si="0"/>
        <v>13.447016845075096</v>
      </c>
      <c r="K13" s="27">
        <f t="shared" si="0"/>
        <v>0.1994681710126853</v>
      </c>
      <c r="L13" s="29"/>
      <c r="M13" s="15" t="s">
        <v>35</v>
      </c>
    </row>
    <row r="14" spans="2:13" s="15" customFormat="1" ht="24" customHeight="1">
      <c r="B14" s="15" t="s">
        <v>36</v>
      </c>
      <c r="D14" s="31"/>
      <c r="E14" s="24">
        <v>23657.80345</v>
      </c>
      <c r="F14" s="30">
        <v>18364</v>
      </c>
      <c r="G14" s="30">
        <v>25735</v>
      </c>
      <c r="H14" s="32">
        <v>33151.51304</v>
      </c>
      <c r="I14" s="27">
        <f t="shared" si="0"/>
        <v>-22.37656366191511</v>
      </c>
      <c r="J14" s="27">
        <f t="shared" si="0"/>
        <v>40.13831409279024</v>
      </c>
      <c r="K14" s="27">
        <f t="shared" si="0"/>
        <v>28.8187800272003</v>
      </c>
      <c r="L14" s="29"/>
      <c r="M14" s="6" t="s">
        <v>37</v>
      </c>
    </row>
    <row r="15" spans="2:13" s="15" customFormat="1" ht="24" customHeight="1">
      <c r="B15" s="15" t="s">
        <v>38</v>
      </c>
      <c r="D15" s="31"/>
      <c r="E15" s="24">
        <v>90840.818</v>
      </c>
      <c r="F15" s="30">
        <v>87005</v>
      </c>
      <c r="G15" s="30">
        <v>81857</v>
      </c>
      <c r="H15" s="32">
        <v>76413.1595</v>
      </c>
      <c r="I15" s="27">
        <f t="shared" si="0"/>
        <v>-4.222570959235527</v>
      </c>
      <c r="J15" s="27">
        <f t="shared" si="0"/>
        <v>-5.916901327509913</v>
      </c>
      <c r="K15" s="27">
        <f t="shared" si="0"/>
        <v>-6.650427574917241</v>
      </c>
      <c r="L15" s="29"/>
      <c r="M15" s="15" t="s">
        <v>39</v>
      </c>
    </row>
    <row r="16" spans="2:13" s="15" customFormat="1" ht="24" customHeight="1">
      <c r="B16" s="15" t="s">
        <v>40</v>
      </c>
      <c r="D16" s="31"/>
      <c r="E16" s="24" t="s">
        <v>20</v>
      </c>
      <c r="F16" s="30">
        <v>53</v>
      </c>
      <c r="G16" s="30">
        <v>256</v>
      </c>
      <c r="H16" s="32">
        <v>433.818</v>
      </c>
      <c r="I16" s="27" t="s">
        <v>20</v>
      </c>
      <c r="J16" s="27">
        <f t="shared" si="0"/>
        <v>383.0188679245283</v>
      </c>
      <c r="K16" s="27">
        <f t="shared" si="0"/>
        <v>69.46015625</v>
      </c>
      <c r="L16" s="29"/>
      <c r="M16" s="15" t="s">
        <v>41</v>
      </c>
    </row>
    <row r="17" spans="2:13" s="15" customFormat="1" ht="24" customHeight="1">
      <c r="B17" s="15" t="s">
        <v>42</v>
      </c>
      <c r="D17" s="31"/>
      <c r="E17" s="24" t="s">
        <v>20</v>
      </c>
      <c r="F17" s="30" t="s">
        <v>20</v>
      </c>
      <c r="G17" s="30" t="s">
        <v>20</v>
      </c>
      <c r="H17" s="26" t="s">
        <v>20</v>
      </c>
      <c r="I17" s="27" t="s">
        <v>20</v>
      </c>
      <c r="J17" s="27" t="s">
        <v>20</v>
      </c>
      <c r="K17" s="27" t="s">
        <v>20</v>
      </c>
      <c r="L17" s="29"/>
      <c r="M17" s="15" t="s">
        <v>43</v>
      </c>
    </row>
    <row r="18" spans="1:13" s="15" customFormat="1" ht="8.25" customHeight="1">
      <c r="A18" s="34"/>
      <c r="B18" s="34"/>
      <c r="C18" s="34"/>
      <c r="D18" s="35"/>
      <c r="E18" s="36"/>
      <c r="F18" s="34"/>
      <c r="G18" s="37"/>
      <c r="H18" s="38"/>
      <c r="I18" s="37"/>
      <c r="J18" s="37"/>
      <c r="K18" s="36"/>
      <c r="L18" s="37"/>
      <c r="M18" s="34"/>
    </row>
    <row r="19" spans="3:9" ht="21.75" customHeight="1">
      <c r="C19" s="15" t="s">
        <v>44</v>
      </c>
      <c r="I19" s="15"/>
    </row>
    <row r="20" spans="3:9" ht="21.75" customHeight="1">
      <c r="C20" s="15" t="s">
        <v>45</v>
      </c>
      <c r="I20" s="40"/>
    </row>
    <row r="21" ht="21.75" customHeight="1">
      <c r="C21" s="40" t="s">
        <v>46</v>
      </c>
    </row>
    <row r="22" ht="21.75" customHeight="1">
      <c r="B22" s="40" t="s">
        <v>47</v>
      </c>
    </row>
  </sheetData>
  <sheetProtection/>
  <mergeCells count="3">
    <mergeCell ref="A4:D5"/>
    <mergeCell ref="I4:K4"/>
    <mergeCell ref="M4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2017-11-08T08:11:55Z</dcterms:created>
  <dcterms:modified xsi:type="dcterms:W3CDTF">2017-11-08T08:12:02Z</dcterms:modified>
  <cp:category/>
  <cp:version/>
  <cp:contentType/>
  <cp:contentStatus/>
</cp:coreProperties>
</file>