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90" windowWidth="16935" windowHeight="9165" activeTab="0"/>
  </bookViews>
  <sheets>
    <sheet name="T-10.3" sheetId="1" r:id="rId1"/>
  </sheets>
  <definedNames>
    <definedName name="_xlnm.Print_Area" localSheetId="0">'T-10.3'!$A$1:$M$36</definedName>
  </definedNames>
  <calcPr fullCalcOnLoad="1"/>
</workbook>
</file>

<file path=xl/sharedStrings.xml><?xml version="1.0" encoding="utf-8"?>
<sst xmlns="http://schemas.openxmlformats.org/spreadsheetml/2006/main" count="62" uniqueCount="60">
  <si>
    <t>ตาราง</t>
  </si>
  <si>
    <t>สถานประกอบการอุตสาหกรรม จำแนกตามประเภทอุตสาหกรรม พ.ศ. 2555 - 2557</t>
  </si>
  <si>
    <t>Table</t>
  </si>
  <si>
    <t>Industrial Establishments by Type of Industries: 2012 - 2014</t>
  </si>
  <si>
    <t>อัตราการเปลี่ยนแปลง</t>
  </si>
  <si>
    <t>ประเภทอุตสาหกรรม</t>
  </si>
  <si>
    <t>Percent change</t>
  </si>
  <si>
    <t>Type of industries</t>
  </si>
  <si>
    <t>(2012)</t>
  </si>
  <si>
    <t>(2013)</t>
  </si>
  <si>
    <t>(2014)</t>
  </si>
  <si>
    <t>รวมยอด</t>
  </si>
  <si>
    <t>Total</t>
  </si>
  <si>
    <t>การเกษตร</t>
  </si>
  <si>
    <t>Agriculture</t>
  </si>
  <si>
    <t>อาหาร</t>
  </si>
  <si>
    <t>Food</t>
  </si>
  <si>
    <t>เครื่องดื่ม</t>
  </si>
  <si>
    <t>Beverages</t>
  </si>
  <si>
    <t>สิ่งทอ</t>
  </si>
  <si>
    <t>Textils</t>
  </si>
  <si>
    <t>เครื่องแต่งกาย</t>
  </si>
  <si>
    <t>Wearing appared</t>
  </si>
  <si>
    <t>เครื่องหนัง</t>
  </si>
  <si>
    <t>Leather products</t>
  </si>
  <si>
    <t>ไม้และผลิตภัณฑ์จากไม้</t>
  </si>
  <si>
    <t>Wood and wood products</t>
  </si>
  <si>
    <t>เฟอร์นิเจอร์และเครื่องเรือน</t>
  </si>
  <si>
    <t>Furniture</t>
  </si>
  <si>
    <t>กระดาษและผลิตภัณฑ์จากกระดาษ</t>
  </si>
  <si>
    <t>Paper and paper product</t>
  </si>
  <si>
    <t>สิ่งพิมพ์</t>
  </si>
  <si>
    <t>Printing</t>
  </si>
  <si>
    <t>เคมี</t>
  </si>
  <si>
    <t>Chemical</t>
  </si>
  <si>
    <t>ปิโตรเคมีและผลิตภัณฑ์</t>
  </si>
  <si>
    <t>Petrochemical and product</t>
  </si>
  <si>
    <t>ยาง</t>
  </si>
  <si>
    <t>Rubber</t>
  </si>
  <si>
    <t>พลาสติก</t>
  </si>
  <si>
    <t>Plastic</t>
  </si>
  <si>
    <t>อโลหะ</t>
  </si>
  <si>
    <t>Non-metallic</t>
  </si>
  <si>
    <t>โลหะ</t>
  </si>
  <si>
    <t>Metals</t>
  </si>
  <si>
    <t>ผลิตภัณฑ์โลหะ</t>
  </si>
  <si>
    <t>Metal products</t>
  </si>
  <si>
    <t>เครืองจักรกล</t>
  </si>
  <si>
    <t>Machinery and equipment</t>
  </si>
  <si>
    <t>ไฟฟ้า</t>
  </si>
  <si>
    <t>Electricity</t>
  </si>
  <si>
    <t>ขนส่ง</t>
  </si>
  <si>
    <t>Transport</t>
  </si>
  <si>
    <t>อื่น ๆ</t>
  </si>
  <si>
    <t>Others</t>
  </si>
  <si>
    <t>หมายเหตุ:  สถานประกอบการอุตสาหกรรม คือ โรงงาน อาคาร สถานที่ หรือยานพาหนะที่ใช้เครื่องจักรมีกำลังรวมตั้งแต่ห้าแรงม้าหรือกำลังเทียบเท่าตั้งแต่ห้าแรงม้าขึ้นไป หรือใช้คนงานตั้งแต่เจ็ดคนขึ้นไปโดยใช้เครื่องจักรหรือไม่ก็ตาม</t>
  </si>
  <si>
    <t xml:space="preserve">     Note:   Industrial establshments is mean factory, building or vehicle used machinery from 5 horsepower or the equivalent 5 horsepower </t>
  </si>
  <si>
    <t>or employees from 7 or more people to used the machinery or not.</t>
  </si>
  <si>
    <t xml:space="preserve">   ที่มา:   สำนักงานอุตสาหกรรมจังหวัดปราจีนบุรี</t>
  </si>
  <si>
    <t xml:space="preserve">  Source:  Prachinburi Provincial  Industrial Office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</si>
</sst>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;[Red]#,##0.00"/>
    <numFmt numFmtId="188" formatCode="_(* #,##0.00_);_(* \(#,##0.00\);_(* &quot;-&quot;??_);_(@_)"/>
  </numFmts>
  <fonts count="44">
    <font>
      <sz val="14"/>
      <name val="Cordia New"/>
      <family val="2"/>
    </font>
    <font>
      <sz val="11"/>
      <color indexed="8"/>
      <name val="Tahoma"/>
      <family val="2"/>
    </font>
    <font>
      <b/>
      <sz val="14"/>
      <name val="Angsana New"/>
      <family val="1"/>
    </font>
    <font>
      <b/>
      <sz val="13"/>
      <name val="Angsana New"/>
      <family val="1"/>
    </font>
    <font>
      <sz val="14"/>
      <name val="Angsana New"/>
      <family val="1"/>
    </font>
    <font>
      <sz val="13"/>
      <name val="Angsana New"/>
      <family val="1"/>
    </font>
    <font>
      <sz val="12"/>
      <name val="Angsana New"/>
      <family val="1"/>
    </font>
    <font>
      <sz val="14"/>
      <name val="AngsanaUPC"/>
      <family val="1"/>
    </font>
    <font>
      <sz val="10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3"/>
      <color indexed="8"/>
      <name val="TH SarabunPSK"/>
      <family val="0"/>
    </font>
    <font>
      <b/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8" fillId="0" borderId="0">
      <alignment/>
      <protection/>
    </xf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 quotePrefix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 quotePrefix="1">
      <alignment horizontal="center" vertical="center"/>
    </xf>
    <xf numFmtId="0" fontId="5" fillId="0" borderId="13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87" fontId="5" fillId="0" borderId="0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187" fontId="4" fillId="0" borderId="16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" fontId="3" fillId="0" borderId="13" xfId="0" applyNumberFormat="1" applyFont="1" applyBorder="1" applyAlignment="1">
      <alignment horizontal="right" vertical="center" indent="3"/>
    </xf>
    <xf numFmtId="1" fontId="5" fillId="0" borderId="13" xfId="42" applyNumberFormat="1" applyFont="1" applyBorder="1" applyAlignment="1">
      <alignment horizontal="right" vertical="center" indent="3"/>
    </xf>
    <xf numFmtId="1" fontId="5" fillId="0" borderId="13" xfId="0" applyNumberFormat="1" applyFont="1" applyBorder="1" applyAlignment="1">
      <alignment horizontal="right" vertical="center" indent="3"/>
    </xf>
    <xf numFmtId="2" fontId="3" fillId="0" borderId="14" xfId="0" applyNumberFormat="1" applyFont="1" applyBorder="1" applyAlignment="1">
      <alignment horizontal="right" vertical="center" indent="3"/>
    </xf>
    <xf numFmtId="2" fontId="5" fillId="0" borderId="14" xfId="0" applyNumberFormat="1" applyFont="1" applyBorder="1" applyAlignment="1">
      <alignment horizontal="right" vertical="center" indent="3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</cellXfs>
  <cellStyles count="5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3" xfId="34"/>
    <cellStyle name="Comma 4" xfId="35"/>
    <cellStyle name="Normal 2" xfId="36"/>
    <cellStyle name="Normal 3" xfId="37"/>
    <cellStyle name="Normal 4" xfId="38"/>
    <cellStyle name="การคำนวณ" xfId="39"/>
    <cellStyle name="ข้อความเตือน" xfId="40"/>
    <cellStyle name="ข้อความอธิบาย" xfId="41"/>
    <cellStyle name="Comma" xfId="42"/>
    <cellStyle name="Comma [0]" xfId="43"/>
    <cellStyle name="เครื่องหมายจุลภาค 2" xfId="44"/>
    <cellStyle name="Currency" xfId="45"/>
    <cellStyle name="Currency [0]" xfId="46"/>
    <cellStyle name="ชื่อเรื่อง" xfId="47"/>
    <cellStyle name="เซลล์ตรวจสอบ" xfId="48"/>
    <cellStyle name="เซลล์ที่มีการเชื่อมโยง" xfId="49"/>
    <cellStyle name="ดี" xfId="50"/>
    <cellStyle name="ปกติ 2" xfId="51"/>
    <cellStyle name="ป้อนค่า" xfId="52"/>
    <cellStyle name="ปานกลาง" xfId="53"/>
    <cellStyle name="Percent" xfId="54"/>
    <cellStyle name="ผลรวม" xfId="55"/>
    <cellStyle name="แย่" xfId="56"/>
    <cellStyle name="ส่วนที่ถูกเน้น1" xfId="57"/>
    <cellStyle name="ส่วนที่ถูกเน้น2" xfId="58"/>
    <cellStyle name="ส่วนที่ถูกเน้น3" xfId="59"/>
    <cellStyle name="ส่วนที่ถูกเน้น4" xfId="60"/>
    <cellStyle name="ส่วนที่ถูกเน้น5" xfId="61"/>
    <cellStyle name="ส่วนที่ถูกเน้น6" xfId="62"/>
    <cellStyle name="แสดงผล" xfId="63"/>
    <cellStyle name="หมายเหตุ" xfId="64"/>
    <cellStyle name="หัวเรื่อง 1" xfId="65"/>
    <cellStyle name="หัวเรื่อง 2" xfId="66"/>
    <cellStyle name="หัวเรื่อง 3" xfId="67"/>
    <cellStyle name="หัวเรื่อง 4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0</xdr:row>
      <xdr:rowOff>0</xdr:rowOff>
    </xdr:from>
    <xdr:to>
      <xdr:col>17</xdr:col>
      <xdr:colOff>495300</xdr:colOff>
      <xdr:row>35</xdr:row>
      <xdr:rowOff>209550</xdr:rowOff>
    </xdr:to>
    <xdr:grpSp>
      <xdr:nvGrpSpPr>
        <xdr:cNvPr id="1" name="Group 212"/>
        <xdr:cNvGrpSpPr>
          <a:grpSpLocks/>
        </xdr:cNvGrpSpPr>
      </xdr:nvGrpSpPr>
      <xdr:grpSpPr>
        <a:xfrm>
          <a:off x="9544050" y="0"/>
          <a:ext cx="3352800" cy="6696075"/>
          <a:chOff x="1001" y="0"/>
          <a:chExt cx="352" cy="697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1007" y="336"/>
            <a:ext cx="37" cy="3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Industrial Statistics</a:t>
            </a:r>
          </a:p>
        </xdr:txBody>
      </xdr:sp>
      <xdr:sp>
        <xdr:nvSpPr>
          <xdr:cNvPr id="3" name="Text Box 1"/>
          <xdr:cNvSpPr txBox="1">
            <a:spLocks noChangeArrowheads="1"/>
          </xdr:cNvSpPr>
        </xdr:nvSpPr>
        <xdr:spPr>
          <a:xfrm>
            <a:off x="1001" y="664"/>
            <a:ext cx="47" cy="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105</a:t>
            </a:r>
          </a:p>
        </xdr:txBody>
      </xdr:sp>
      <xdr:sp>
        <xdr:nvSpPr>
          <xdr:cNvPr id="4" name="Straight Connector 12"/>
          <xdr:cNvSpPr>
            <a:spLocks/>
          </xdr:cNvSpPr>
        </xdr:nvSpPr>
        <xdr:spPr>
          <a:xfrm rot="5400000">
            <a:off x="690" y="332"/>
            <a:ext cx="664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36"/>
  <sheetViews>
    <sheetView showGridLines="0" tabSelected="1" zoomScalePageLayoutView="0" workbookViewId="0" topLeftCell="A4">
      <selection activeCell="K38" sqref="K38"/>
    </sheetView>
  </sheetViews>
  <sheetFormatPr defaultColWidth="9.140625" defaultRowHeight="21.75"/>
  <cols>
    <col min="1" max="1" width="1.7109375" style="30" customWidth="1"/>
    <col min="2" max="2" width="5.8515625" style="30" customWidth="1"/>
    <col min="3" max="3" width="5.28125" style="30" customWidth="1"/>
    <col min="4" max="4" width="17.00390625" style="30" customWidth="1"/>
    <col min="5" max="5" width="15.7109375" style="30" customWidth="1"/>
    <col min="6" max="6" width="15.8515625" style="30" customWidth="1"/>
    <col min="7" max="7" width="16.28125" style="30" customWidth="1"/>
    <col min="8" max="9" width="17.140625" style="30" customWidth="1"/>
    <col min="10" max="10" width="1.421875" style="30" customWidth="1"/>
    <col min="11" max="11" width="29.57421875" style="30" customWidth="1"/>
    <col min="12" max="12" width="2.28125" style="6" customWidth="1"/>
    <col min="13" max="13" width="4.140625" style="6" customWidth="1"/>
    <col min="14" max="16384" width="9.140625" style="6" customWidth="1"/>
  </cols>
  <sheetData>
    <row r="1" spans="1:11" s="3" customFormat="1" ht="18.75" customHeight="1">
      <c r="A1" s="1"/>
      <c r="B1" s="1" t="s">
        <v>0</v>
      </c>
      <c r="C1" s="2">
        <v>10.3</v>
      </c>
      <c r="D1" s="1" t="s">
        <v>1</v>
      </c>
      <c r="E1" s="1"/>
      <c r="F1" s="1"/>
      <c r="G1" s="1"/>
      <c r="H1" s="1"/>
      <c r="I1" s="1"/>
      <c r="J1" s="1"/>
      <c r="K1" s="1"/>
    </row>
    <row r="2" spans="1:11" s="5" customFormat="1" ht="18.75" customHeight="1">
      <c r="A2" s="4"/>
      <c r="B2" s="1" t="s">
        <v>2</v>
      </c>
      <c r="C2" s="2">
        <v>10.3</v>
      </c>
      <c r="D2" s="1" t="s">
        <v>3</v>
      </c>
      <c r="E2" s="4"/>
      <c r="F2" s="4"/>
      <c r="G2" s="4"/>
      <c r="H2" s="4"/>
      <c r="I2" s="4"/>
      <c r="J2" s="4"/>
      <c r="K2" s="4"/>
    </row>
    <row r="3" spans="1:11" ht="3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2" s="12" customFormat="1" ht="17.25" customHeight="1">
      <c r="A4" s="7"/>
      <c r="B4" s="7"/>
      <c r="C4" s="7"/>
      <c r="D4" s="7"/>
      <c r="E4" s="8"/>
      <c r="F4" s="9"/>
      <c r="G4" s="8"/>
      <c r="H4" s="37" t="s">
        <v>4</v>
      </c>
      <c r="I4" s="38"/>
      <c r="J4" s="10"/>
      <c r="K4" s="7"/>
      <c r="L4" s="11"/>
    </row>
    <row r="5" spans="1:12" s="12" customFormat="1" ht="13.5" customHeight="1">
      <c r="A5" s="39" t="s">
        <v>5</v>
      </c>
      <c r="B5" s="39"/>
      <c r="C5" s="39"/>
      <c r="D5" s="40"/>
      <c r="E5" s="13">
        <v>2555</v>
      </c>
      <c r="F5" s="13">
        <v>2556</v>
      </c>
      <c r="G5" s="13">
        <v>2557</v>
      </c>
      <c r="H5" s="41" t="s">
        <v>6</v>
      </c>
      <c r="I5" s="42"/>
      <c r="J5" s="43" t="s">
        <v>7</v>
      </c>
      <c r="K5" s="39"/>
      <c r="L5" s="11"/>
    </row>
    <row r="6" spans="1:12" s="12" customFormat="1" ht="15.75" customHeight="1">
      <c r="A6" s="39"/>
      <c r="B6" s="39"/>
      <c r="C6" s="39"/>
      <c r="D6" s="40"/>
      <c r="E6" s="14" t="s">
        <v>8</v>
      </c>
      <c r="F6" s="15" t="s">
        <v>9</v>
      </c>
      <c r="G6" s="15" t="s">
        <v>10</v>
      </c>
      <c r="H6" s="16">
        <v>2556</v>
      </c>
      <c r="I6" s="16">
        <v>2557</v>
      </c>
      <c r="J6" s="43"/>
      <c r="K6" s="39"/>
      <c r="L6" s="11"/>
    </row>
    <row r="7" spans="1:12" s="12" customFormat="1" ht="15.75" customHeight="1">
      <c r="A7" s="17"/>
      <c r="B7" s="17"/>
      <c r="C7" s="17"/>
      <c r="D7" s="17"/>
      <c r="E7" s="18"/>
      <c r="F7" s="19"/>
      <c r="G7" s="18"/>
      <c r="H7" s="20" t="s">
        <v>9</v>
      </c>
      <c r="I7" s="20" t="s">
        <v>10</v>
      </c>
      <c r="J7" s="18"/>
      <c r="K7" s="17"/>
      <c r="L7" s="11"/>
    </row>
    <row r="8" spans="1:18" s="11" customFormat="1" ht="18" customHeight="1">
      <c r="A8" s="44" t="s">
        <v>11</v>
      </c>
      <c r="B8" s="44"/>
      <c r="C8" s="44"/>
      <c r="D8" s="45"/>
      <c r="E8" s="32">
        <v>754</v>
      </c>
      <c r="F8" s="32">
        <v>805</v>
      </c>
      <c r="G8" s="32">
        <v>850</v>
      </c>
      <c r="H8" s="35">
        <f>((F8-E8)/E8)*100</f>
        <v>6.763925729442971</v>
      </c>
      <c r="I8" s="35">
        <f>((G8-F8)/F8)*100</f>
        <v>5.590062111801243</v>
      </c>
      <c r="J8" s="21"/>
      <c r="K8" s="22" t="s">
        <v>12</v>
      </c>
      <c r="Q8" s="23"/>
      <c r="R8" s="23"/>
    </row>
    <row r="9" spans="1:18" s="25" customFormat="1" ht="15" customHeight="1">
      <c r="A9" s="5"/>
      <c r="B9" s="11" t="s">
        <v>13</v>
      </c>
      <c r="C9" s="5"/>
      <c r="D9" s="24"/>
      <c r="E9" s="33">
        <v>69</v>
      </c>
      <c r="F9" s="34">
        <v>69</v>
      </c>
      <c r="G9" s="34">
        <v>67</v>
      </c>
      <c r="H9" s="36">
        <f aca="true" t="shared" si="0" ref="H9:I29">((F9-E9)/E9)*100</f>
        <v>0</v>
      </c>
      <c r="I9" s="36">
        <f t="shared" si="0"/>
        <v>-2.898550724637681</v>
      </c>
      <c r="J9" s="21"/>
      <c r="K9" s="11" t="s">
        <v>14</v>
      </c>
      <c r="O9" s="11"/>
      <c r="P9" s="11"/>
      <c r="Q9" s="23"/>
      <c r="R9" s="23"/>
    </row>
    <row r="10" spans="1:18" s="25" customFormat="1" ht="15" customHeight="1">
      <c r="A10" s="11"/>
      <c r="B10" s="11" t="s">
        <v>15</v>
      </c>
      <c r="C10" s="11"/>
      <c r="D10" s="26"/>
      <c r="E10" s="33">
        <v>63</v>
      </c>
      <c r="F10" s="34">
        <v>64</v>
      </c>
      <c r="G10" s="34">
        <v>64</v>
      </c>
      <c r="H10" s="36">
        <f t="shared" si="0"/>
        <v>1.5873015873015872</v>
      </c>
      <c r="I10" s="36">
        <f t="shared" si="0"/>
        <v>0</v>
      </c>
      <c r="J10" s="21"/>
      <c r="K10" s="11" t="s">
        <v>16</v>
      </c>
      <c r="O10" s="11"/>
      <c r="P10" s="11"/>
      <c r="Q10" s="23"/>
      <c r="R10" s="23"/>
    </row>
    <row r="11" spans="1:18" s="25" customFormat="1" ht="15" customHeight="1">
      <c r="A11" s="11"/>
      <c r="B11" s="11" t="s">
        <v>17</v>
      </c>
      <c r="C11" s="11"/>
      <c r="D11" s="26"/>
      <c r="E11" s="33">
        <v>6</v>
      </c>
      <c r="F11" s="34">
        <v>6</v>
      </c>
      <c r="G11" s="34">
        <v>7</v>
      </c>
      <c r="H11" s="36">
        <f t="shared" si="0"/>
        <v>0</v>
      </c>
      <c r="I11" s="36">
        <f t="shared" si="0"/>
        <v>16.666666666666664</v>
      </c>
      <c r="J11" s="21"/>
      <c r="K11" s="11" t="s">
        <v>18</v>
      </c>
      <c r="O11" s="11"/>
      <c r="P11" s="11"/>
      <c r="Q11" s="23"/>
      <c r="R11" s="23"/>
    </row>
    <row r="12" spans="1:18" s="25" customFormat="1" ht="15" customHeight="1">
      <c r="A12" s="11"/>
      <c r="B12" s="11" t="s">
        <v>19</v>
      </c>
      <c r="C12" s="11"/>
      <c r="D12" s="26"/>
      <c r="E12" s="33">
        <v>33</v>
      </c>
      <c r="F12" s="34">
        <v>33</v>
      </c>
      <c r="G12" s="34">
        <v>33</v>
      </c>
      <c r="H12" s="36">
        <f t="shared" si="0"/>
        <v>0</v>
      </c>
      <c r="I12" s="36">
        <f t="shared" si="0"/>
        <v>0</v>
      </c>
      <c r="J12" s="21"/>
      <c r="K12" s="11" t="s">
        <v>20</v>
      </c>
      <c r="O12" s="11"/>
      <c r="P12" s="11"/>
      <c r="Q12" s="23"/>
      <c r="R12" s="23"/>
    </row>
    <row r="13" spans="1:18" s="25" customFormat="1" ht="15" customHeight="1">
      <c r="A13" s="11"/>
      <c r="B13" s="11" t="s">
        <v>21</v>
      </c>
      <c r="C13" s="11"/>
      <c r="D13" s="26"/>
      <c r="E13" s="33">
        <v>20</v>
      </c>
      <c r="F13" s="34">
        <v>19</v>
      </c>
      <c r="G13" s="34">
        <v>19</v>
      </c>
      <c r="H13" s="36">
        <f t="shared" si="0"/>
        <v>-5</v>
      </c>
      <c r="I13" s="36">
        <f t="shared" si="0"/>
        <v>0</v>
      </c>
      <c r="J13" s="21"/>
      <c r="K13" s="11" t="s">
        <v>22</v>
      </c>
      <c r="O13" s="11"/>
      <c r="P13" s="11"/>
      <c r="Q13" s="23"/>
      <c r="R13" s="23"/>
    </row>
    <row r="14" spans="1:18" s="25" customFormat="1" ht="15" customHeight="1">
      <c r="A14" s="11"/>
      <c r="B14" s="11" t="s">
        <v>23</v>
      </c>
      <c r="C14" s="11"/>
      <c r="D14" s="26"/>
      <c r="E14" s="33">
        <v>17</v>
      </c>
      <c r="F14" s="34">
        <v>17</v>
      </c>
      <c r="G14" s="34">
        <v>17</v>
      </c>
      <c r="H14" s="36">
        <f t="shared" si="0"/>
        <v>0</v>
      </c>
      <c r="I14" s="36">
        <f t="shared" si="0"/>
        <v>0</v>
      </c>
      <c r="J14" s="21"/>
      <c r="K14" s="11" t="s">
        <v>24</v>
      </c>
      <c r="O14" s="11"/>
      <c r="P14" s="11"/>
      <c r="Q14" s="23"/>
      <c r="R14" s="23"/>
    </row>
    <row r="15" spans="1:18" s="25" customFormat="1" ht="15" customHeight="1">
      <c r="A15" s="11"/>
      <c r="B15" s="11" t="s">
        <v>25</v>
      </c>
      <c r="C15" s="11"/>
      <c r="D15" s="26"/>
      <c r="E15" s="33">
        <v>29</v>
      </c>
      <c r="F15" s="34">
        <v>31</v>
      </c>
      <c r="G15" s="34">
        <v>33</v>
      </c>
      <c r="H15" s="36">
        <f t="shared" si="0"/>
        <v>6.896551724137931</v>
      </c>
      <c r="I15" s="36">
        <f t="shared" si="0"/>
        <v>6.451612903225806</v>
      </c>
      <c r="J15" s="21"/>
      <c r="K15" s="11" t="s">
        <v>26</v>
      </c>
      <c r="O15" s="11"/>
      <c r="P15" s="11"/>
      <c r="Q15" s="23"/>
      <c r="R15" s="23"/>
    </row>
    <row r="16" spans="1:18" s="25" customFormat="1" ht="15" customHeight="1">
      <c r="A16" s="11"/>
      <c r="B16" s="11" t="s">
        <v>27</v>
      </c>
      <c r="C16" s="11"/>
      <c r="D16" s="26"/>
      <c r="E16" s="33">
        <v>24</v>
      </c>
      <c r="F16" s="34">
        <v>29</v>
      </c>
      <c r="G16" s="34">
        <v>33</v>
      </c>
      <c r="H16" s="36">
        <f t="shared" si="0"/>
        <v>20.833333333333336</v>
      </c>
      <c r="I16" s="36">
        <f t="shared" si="0"/>
        <v>13.793103448275861</v>
      </c>
      <c r="J16" s="21"/>
      <c r="K16" s="11" t="s">
        <v>28</v>
      </c>
      <c r="O16" s="11"/>
      <c r="P16" s="11"/>
      <c r="Q16" s="23"/>
      <c r="R16" s="23"/>
    </row>
    <row r="17" spans="1:18" s="25" customFormat="1" ht="15" customHeight="1">
      <c r="A17" s="11"/>
      <c r="B17" s="11" t="s">
        <v>29</v>
      </c>
      <c r="C17" s="11"/>
      <c r="D17" s="26"/>
      <c r="E17" s="33">
        <v>23</v>
      </c>
      <c r="F17" s="34">
        <v>27</v>
      </c>
      <c r="G17" s="34">
        <v>27</v>
      </c>
      <c r="H17" s="36">
        <f t="shared" si="0"/>
        <v>17.391304347826086</v>
      </c>
      <c r="I17" s="36">
        <f t="shared" si="0"/>
        <v>0</v>
      </c>
      <c r="J17" s="21"/>
      <c r="K17" s="11" t="s">
        <v>30</v>
      </c>
      <c r="O17" s="11"/>
      <c r="P17" s="11"/>
      <c r="Q17" s="23"/>
      <c r="R17" s="23"/>
    </row>
    <row r="18" spans="1:18" s="25" customFormat="1" ht="15" customHeight="1">
      <c r="A18" s="11"/>
      <c r="B18" s="11" t="s">
        <v>31</v>
      </c>
      <c r="C18" s="11"/>
      <c r="D18" s="26"/>
      <c r="E18" s="33">
        <v>5</v>
      </c>
      <c r="F18" s="34">
        <v>6</v>
      </c>
      <c r="G18" s="34">
        <v>6</v>
      </c>
      <c r="H18" s="36">
        <f t="shared" si="0"/>
        <v>20</v>
      </c>
      <c r="I18" s="36">
        <f t="shared" si="0"/>
        <v>0</v>
      </c>
      <c r="J18" s="21"/>
      <c r="K18" s="11" t="s">
        <v>32</v>
      </c>
      <c r="O18" s="11"/>
      <c r="P18" s="11"/>
      <c r="Q18" s="23"/>
      <c r="R18" s="23"/>
    </row>
    <row r="19" spans="1:18" s="25" customFormat="1" ht="15" customHeight="1">
      <c r="A19" s="11"/>
      <c r="B19" s="11" t="s">
        <v>33</v>
      </c>
      <c r="C19" s="11"/>
      <c r="D19" s="26"/>
      <c r="E19" s="33">
        <v>21</v>
      </c>
      <c r="F19" s="34">
        <v>24</v>
      </c>
      <c r="G19" s="34">
        <v>26</v>
      </c>
      <c r="H19" s="36">
        <f t="shared" si="0"/>
        <v>14.285714285714285</v>
      </c>
      <c r="I19" s="36">
        <f t="shared" si="0"/>
        <v>8.333333333333332</v>
      </c>
      <c r="J19" s="21"/>
      <c r="K19" s="11" t="s">
        <v>34</v>
      </c>
      <c r="O19" s="11"/>
      <c r="P19" s="11"/>
      <c r="Q19" s="23"/>
      <c r="R19" s="23"/>
    </row>
    <row r="20" spans="1:18" s="25" customFormat="1" ht="15" customHeight="1">
      <c r="A20" s="11"/>
      <c r="B20" s="11" t="s">
        <v>35</v>
      </c>
      <c r="C20" s="11"/>
      <c r="D20" s="26"/>
      <c r="E20" s="33">
        <v>8</v>
      </c>
      <c r="F20" s="34">
        <v>9</v>
      </c>
      <c r="G20" s="34">
        <v>9</v>
      </c>
      <c r="H20" s="36">
        <f t="shared" si="0"/>
        <v>12.5</v>
      </c>
      <c r="I20" s="36">
        <f t="shared" si="0"/>
        <v>0</v>
      </c>
      <c r="J20" s="21"/>
      <c r="K20" s="11" t="s">
        <v>36</v>
      </c>
      <c r="O20" s="11"/>
      <c r="P20" s="11"/>
      <c r="Q20" s="23"/>
      <c r="R20" s="23"/>
    </row>
    <row r="21" spans="1:18" s="25" customFormat="1" ht="15" customHeight="1">
      <c r="A21" s="11"/>
      <c r="B21" s="11" t="s">
        <v>37</v>
      </c>
      <c r="C21" s="11"/>
      <c r="D21" s="26"/>
      <c r="E21" s="33">
        <v>9</v>
      </c>
      <c r="F21" s="34">
        <v>9</v>
      </c>
      <c r="G21" s="34">
        <v>11</v>
      </c>
      <c r="H21" s="36">
        <f t="shared" si="0"/>
        <v>0</v>
      </c>
      <c r="I21" s="36">
        <f t="shared" si="0"/>
        <v>22.22222222222222</v>
      </c>
      <c r="J21" s="21"/>
      <c r="K21" s="11" t="s">
        <v>38</v>
      </c>
      <c r="O21" s="11"/>
      <c r="P21" s="11"/>
      <c r="Q21" s="23"/>
      <c r="R21" s="23"/>
    </row>
    <row r="22" spans="1:18" s="25" customFormat="1" ht="15" customHeight="1">
      <c r="A22" s="11"/>
      <c r="B22" s="11" t="s">
        <v>39</v>
      </c>
      <c r="C22" s="11"/>
      <c r="D22" s="26"/>
      <c r="E22" s="33">
        <v>54</v>
      </c>
      <c r="F22" s="34">
        <v>64</v>
      </c>
      <c r="G22" s="34">
        <v>67</v>
      </c>
      <c r="H22" s="36">
        <f t="shared" si="0"/>
        <v>18.51851851851852</v>
      </c>
      <c r="I22" s="36">
        <f t="shared" si="0"/>
        <v>4.6875</v>
      </c>
      <c r="J22" s="21"/>
      <c r="K22" s="11" t="s">
        <v>40</v>
      </c>
      <c r="O22" s="11"/>
      <c r="P22" s="11"/>
      <c r="Q22" s="23"/>
      <c r="R22" s="23"/>
    </row>
    <row r="23" spans="1:18" s="25" customFormat="1" ht="15" customHeight="1">
      <c r="A23" s="11"/>
      <c r="B23" s="11" t="s">
        <v>41</v>
      </c>
      <c r="C23" s="11"/>
      <c r="D23" s="26"/>
      <c r="E23" s="33">
        <v>41</v>
      </c>
      <c r="F23" s="34">
        <v>42</v>
      </c>
      <c r="G23" s="34">
        <v>50</v>
      </c>
      <c r="H23" s="36">
        <f t="shared" si="0"/>
        <v>2.4390243902439024</v>
      </c>
      <c r="I23" s="36">
        <f t="shared" si="0"/>
        <v>19.047619047619047</v>
      </c>
      <c r="J23" s="21"/>
      <c r="K23" s="11" t="s">
        <v>42</v>
      </c>
      <c r="O23" s="11"/>
      <c r="P23" s="11"/>
      <c r="Q23" s="23"/>
      <c r="R23" s="23"/>
    </row>
    <row r="24" spans="1:18" s="25" customFormat="1" ht="15" customHeight="1">
      <c r="A24" s="11"/>
      <c r="B24" s="11" t="s">
        <v>43</v>
      </c>
      <c r="C24" s="11"/>
      <c r="D24" s="26"/>
      <c r="E24" s="33">
        <v>18</v>
      </c>
      <c r="F24" s="34">
        <v>17</v>
      </c>
      <c r="G24" s="34">
        <v>18</v>
      </c>
      <c r="H24" s="36">
        <f t="shared" si="0"/>
        <v>-5.555555555555555</v>
      </c>
      <c r="I24" s="36">
        <f t="shared" si="0"/>
        <v>5.88235294117647</v>
      </c>
      <c r="J24" s="21"/>
      <c r="K24" s="11" t="s">
        <v>44</v>
      </c>
      <c r="O24" s="11"/>
      <c r="P24" s="11"/>
      <c r="Q24" s="23"/>
      <c r="R24" s="23"/>
    </row>
    <row r="25" spans="1:18" s="25" customFormat="1" ht="15" customHeight="1">
      <c r="A25" s="11"/>
      <c r="B25" s="11" t="s">
        <v>45</v>
      </c>
      <c r="C25" s="11"/>
      <c r="D25" s="26"/>
      <c r="E25" s="33">
        <v>48</v>
      </c>
      <c r="F25" s="34">
        <v>57</v>
      </c>
      <c r="G25" s="34">
        <v>58</v>
      </c>
      <c r="H25" s="36">
        <f t="shared" si="0"/>
        <v>18.75</v>
      </c>
      <c r="I25" s="36">
        <f t="shared" si="0"/>
        <v>1.7543859649122806</v>
      </c>
      <c r="J25" s="21"/>
      <c r="K25" s="11" t="s">
        <v>46</v>
      </c>
      <c r="O25" s="11"/>
      <c r="P25" s="11"/>
      <c r="Q25" s="23"/>
      <c r="R25" s="23"/>
    </row>
    <row r="26" spans="1:18" s="25" customFormat="1" ht="15" customHeight="1">
      <c r="A26" s="11"/>
      <c r="B26" s="11" t="s">
        <v>47</v>
      </c>
      <c r="C26" s="11"/>
      <c r="D26" s="26"/>
      <c r="E26" s="33">
        <v>28</v>
      </c>
      <c r="F26" s="34">
        <v>32</v>
      </c>
      <c r="G26" s="34">
        <v>35</v>
      </c>
      <c r="H26" s="36">
        <f t="shared" si="0"/>
        <v>14.285714285714285</v>
      </c>
      <c r="I26" s="36">
        <f t="shared" si="0"/>
        <v>9.375</v>
      </c>
      <c r="J26" s="21"/>
      <c r="K26" s="11" t="s">
        <v>48</v>
      </c>
      <c r="O26" s="11"/>
      <c r="P26" s="11"/>
      <c r="Q26" s="23"/>
      <c r="R26" s="23"/>
    </row>
    <row r="27" spans="1:18" s="25" customFormat="1" ht="15" customHeight="1">
      <c r="A27" s="11"/>
      <c r="B27" s="11" t="s">
        <v>49</v>
      </c>
      <c r="C27" s="11"/>
      <c r="D27" s="26"/>
      <c r="E27" s="33">
        <v>41</v>
      </c>
      <c r="F27" s="34">
        <v>43</v>
      </c>
      <c r="G27" s="34">
        <v>46</v>
      </c>
      <c r="H27" s="36">
        <f t="shared" si="0"/>
        <v>4.878048780487805</v>
      </c>
      <c r="I27" s="36">
        <f t="shared" si="0"/>
        <v>6.976744186046512</v>
      </c>
      <c r="J27" s="21"/>
      <c r="K27" s="11" t="s">
        <v>50</v>
      </c>
      <c r="O27" s="11"/>
      <c r="P27" s="11"/>
      <c r="Q27" s="23"/>
      <c r="R27" s="23"/>
    </row>
    <row r="28" spans="1:18" s="25" customFormat="1" ht="15" customHeight="1">
      <c r="A28" s="11"/>
      <c r="B28" s="11" t="s">
        <v>51</v>
      </c>
      <c r="C28" s="11"/>
      <c r="D28" s="26"/>
      <c r="E28" s="33">
        <v>45</v>
      </c>
      <c r="F28" s="34">
        <v>51</v>
      </c>
      <c r="G28" s="34">
        <v>59</v>
      </c>
      <c r="H28" s="36">
        <f t="shared" si="0"/>
        <v>13.333333333333334</v>
      </c>
      <c r="I28" s="36">
        <f t="shared" si="0"/>
        <v>15.686274509803921</v>
      </c>
      <c r="J28" s="21"/>
      <c r="K28" s="11" t="s">
        <v>52</v>
      </c>
      <c r="O28" s="11"/>
      <c r="P28" s="11"/>
      <c r="Q28" s="23"/>
      <c r="R28" s="23"/>
    </row>
    <row r="29" spans="1:18" s="25" customFormat="1" ht="15" customHeight="1">
      <c r="A29" s="11"/>
      <c r="B29" s="11" t="s">
        <v>53</v>
      </c>
      <c r="C29" s="11"/>
      <c r="D29" s="26"/>
      <c r="E29" s="33">
        <v>152</v>
      </c>
      <c r="F29" s="34">
        <v>156</v>
      </c>
      <c r="G29" s="34">
        <v>165</v>
      </c>
      <c r="H29" s="36">
        <f t="shared" si="0"/>
        <v>2.631578947368421</v>
      </c>
      <c r="I29" s="36">
        <f t="shared" si="0"/>
        <v>5.769230769230769</v>
      </c>
      <c r="J29" s="21"/>
      <c r="K29" s="11" t="s">
        <v>54</v>
      </c>
      <c r="O29" s="11"/>
      <c r="P29" s="11"/>
      <c r="Q29" s="23"/>
      <c r="R29" s="23"/>
    </row>
    <row r="30" spans="1:11" ht="3" customHeight="1">
      <c r="A30" s="17"/>
      <c r="B30" s="17"/>
      <c r="C30" s="17"/>
      <c r="D30" s="27"/>
      <c r="E30" s="28"/>
      <c r="F30" s="28"/>
      <c r="G30" s="28"/>
      <c r="H30" s="28"/>
      <c r="I30" s="28"/>
      <c r="J30" s="29"/>
      <c r="K30" s="17"/>
    </row>
    <row r="31" ht="3" customHeight="1"/>
    <row r="32" spans="1:11" ht="17.25" customHeight="1">
      <c r="A32" s="25" t="s">
        <v>55</v>
      </c>
      <c r="B32" s="25"/>
      <c r="C32" s="31"/>
      <c r="D32" s="12"/>
      <c r="K32" s="6"/>
    </row>
    <row r="33" spans="1:11" ht="17.25" customHeight="1">
      <c r="A33" s="31" t="s">
        <v>56</v>
      </c>
      <c r="B33" s="11"/>
      <c r="C33" s="31"/>
      <c r="D33" s="12"/>
      <c r="K33" s="6"/>
    </row>
    <row r="34" spans="1:11" ht="17.25" customHeight="1">
      <c r="A34" s="31"/>
      <c r="B34" s="11"/>
      <c r="C34" s="31" t="s">
        <v>57</v>
      </c>
      <c r="D34" s="12"/>
      <c r="K34" s="6"/>
    </row>
    <row r="35" spans="2:11" ht="17.25" customHeight="1">
      <c r="B35" s="31" t="s">
        <v>58</v>
      </c>
      <c r="C35" s="12"/>
      <c r="D35" s="12"/>
      <c r="K35" s="6"/>
    </row>
    <row r="36" spans="1:7" ht="17.25" customHeight="1">
      <c r="A36" s="31" t="s">
        <v>59</v>
      </c>
      <c r="B36" s="6"/>
      <c r="G36" s="6"/>
    </row>
  </sheetData>
  <sheetProtection/>
  <mergeCells count="5">
    <mergeCell ref="H4:I4"/>
    <mergeCell ref="A5:D6"/>
    <mergeCell ref="H5:I5"/>
    <mergeCell ref="J5:K6"/>
    <mergeCell ref="A8:D8"/>
  </mergeCells>
  <printOptions/>
  <pageMargins left="0.5511811023622047" right="0.35433070866141736" top="0.6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2015-12-21T05:53:49Z</cp:lastPrinted>
  <dcterms:created xsi:type="dcterms:W3CDTF">2015-11-10T07:49:41Z</dcterms:created>
  <dcterms:modified xsi:type="dcterms:W3CDTF">2016-01-04T07:30:00Z</dcterms:modified>
  <cp:category/>
  <cp:version/>
  <cp:contentType/>
  <cp:contentStatus/>
</cp:coreProperties>
</file>