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9.11" sheetId="1" r:id="rId1"/>
  </sheets>
  <definedNames>
    <definedName name="_xlnm.Print_Area" localSheetId="0">'T-9.11'!$A$1:$Q$33</definedName>
  </definedNames>
  <calcPr fullCalcOnLoad="1"/>
</workbook>
</file>

<file path=xl/sharedStrings.xml><?xml version="1.0" encoding="utf-8"?>
<sst xmlns="http://schemas.openxmlformats.org/spreadsheetml/2006/main" count="65" uniqueCount="46">
  <si>
    <t xml:space="preserve">ตาราง   </t>
  </si>
  <si>
    <t>เงินกู้ของเกษตรกรลูกค้าธนาคารเพื่อการเกษตรและสหกรณ์การเกษตร จำแนกตามประเภทเงินกู้ เป็นรายอำเภอ พ.ศ. 2557</t>
  </si>
  <si>
    <t>Table</t>
  </si>
  <si>
    <t>Loans Operation for Farmers of The Bank for Agriculture and Agricultural Co-Operatives by Type and District: 2014</t>
  </si>
  <si>
    <t xml:space="preserve">                  (ล้านบาท  Million Baht)</t>
  </si>
  <si>
    <t>เพื่อพัฒนาความรู้หรือเพื่อพัฒนาคุณภาพชีวิต</t>
  </si>
  <si>
    <t>รวมต้นเงินทุน</t>
  </si>
  <si>
    <t>เพื่อประกอบอาชีพ</t>
  </si>
  <si>
    <t>Development of quality</t>
  </si>
  <si>
    <t>รอการขายผลผลิต</t>
  </si>
  <si>
    <t>อำเภอ</t>
  </si>
  <si>
    <t>ทุกประเภท</t>
  </si>
  <si>
    <t>For work</t>
  </si>
  <si>
    <t>and knowledge</t>
  </si>
  <si>
    <t>Waiting for the purchasing of product</t>
  </si>
  <si>
    <t>District</t>
  </si>
  <si>
    <t xml:space="preserve"> ที่ลูกค้าเป็น</t>
  </si>
  <si>
    <t>ต้นเงิน</t>
  </si>
  <si>
    <t>ลูกหนี้</t>
  </si>
  <si>
    <t>จ่ายเงินกู้</t>
  </si>
  <si>
    <t>รับชำระคืน</t>
  </si>
  <si>
    <t>ที่ลูกค้า</t>
  </si>
  <si>
    <t>Total</t>
  </si>
  <si>
    <t>Loans</t>
  </si>
  <si>
    <t>Repayment</t>
  </si>
  <si>
    <t>เป็นลูกหนี้</t>
  </si>
  <si>
    <t>outstanding</t>
  </si>
  <si>
    <t>disbursed</t>
  </si>
  <si>
    <t>Outstanding</t>
  </si>
  <si>
    <t>รวมยอด</t>
  </si>
  <si>
    <t>เมืองปราจีนบุรี</t>
  </si>
  <si>
    <t xml:space="preserve">    Muang Prachin Buri</t>
  </si>
  <si>
    <t>กบินทร์บุรี</t>
  </si>
  <si>
    <t xml:space="preserve">    Kabin Buri</t>
  </si>
  <si>
    <t>นาดี</t>
  </si>
  <si>
    <t xml:space="preserve">    Na Di</t>
  </si>
  <si>
    <t>บ้านสร้าง</t>
  </si>
  <si>
    <t xml:space="preserve">    Ban Sang</t>
  </si>
  <si>
    <t>ประจันตคาม</t>
  </si>
  <si>
    <t xml:space="preserve">    PrachantaKham</t>
  </si>
  <si>
    <t>ศรีมหาโพธิ</t>
  </si>
  <si>
    <t xml:space="preserve">    Si Maha Phot</t>
  </si>
  <si>
    <t>ศรีมโหสถ</t>
  </si>
  <si>
    <t xml:space="preserve">    Si Maho Sot</t>
  </si>
  <si>
    <t xml:space="preserve">     ที่มา:  ธนาคารเพื่อการเกษตรและสหกรณ์การเกษตรจังหวัดปราจีนบุรี</t>
  </si>
  <si>
    <t xml:space="preserve"> Source:  Bank of Agriculture and Agricultural Cooperatives,Prachinburi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</si>
</sst>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___"/>
    <numFmt numFmtId="188" formatCode="#,##0.00______"/>
    <numFmt numFmtId="189" formatCode="0__"/>
    <numFmt numFmtId="190" formatCode="&quot;$&quot;#,##0_);\(&quot;$&quot;#,##0\)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1"/>
      <name val="Angsana New"/>
      <family val="1"/>
    </font>
    <font>
      <sz val="11"/>
      <name val="AngsanaUPC"/>
      <family val="1"/>
    </font>
    <font>
      <sz val="13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2"/>
      <name val="Angsana New"/>
      <family val="1"/>
    </font>
    <font>
      <b/>
      <i/>
      <sz val="10"/>
      <name val="Arial 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87" fontId="3" fillId="0" borderId="15" xfId="37" applyNumberFormat="1" applyFont="1" applyBorder="1" applyAlignment="1">
      <alignment vertical="center"/>
    </xf>
    <xf numFmtId="188" fontId="3" fillId="0" borderId="15" xfId="3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87" fontId="6" fillId="0" borderId="15" xfId="37" applyNumberFormat="1" applyFont="1" applyBorder="1" applyAlignment="1">
      <alignment vertical="center"/>
    </xf>
    <xf numFmtId="188" fontId="6" fillId="0" borderId="15" xfId="37" applyNumberFormat="1" applyFont="1" applyBorder="1" applyAlignment="1">
      <alignment vertical="center"/>
    </xf>
    <xf numFmtId="188" fontId="6" fillId="0" borderId="0" xfId="37" applyNumberFormat="1" applyFont="1" applyAlignment="1">
      <alignment vertical="center"/>
    </xf>
    <xf numFmtId="187" fontId="6" fillId="0" borderId="16" xfId="37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9" fontId="46" fillId="0" borderId="20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vertical="center"/>
    </xf>
    <xf numFmtId="189" fontId="7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7" fontId="9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0</xdr:row>
      <xdr:rowOff>66675</xdr:rowOff>
    </xdr:from>
    <xdr:to>
      <xdr:col>16</xdr:col>
      <xdr:colOff>361950</xdr:colOff>
      <xdr:row>32</xdr:row>
      <xdr:rowOff>219075</xdr:rowOff>
    </xdr:to>
    <xdr:grpSp>
      <xdr:nvGrpSpPr>
        <xdr:cNvPr id="1" name="Group 133"/>
        <xdr:cNvGrpSpPr>
          <a:grpSpLocks/>
        </xdr:cNvGrpSpPr>
      </xdr:nvGrpSpPr>
      <xdr:grpSpPr>
        <a:xfrm>
          <a:off x="9620250" y="66675"/>
          <a:ext cx="352425" cy="6543675"/>
          <a:chOff x="999" y="7"/>
          <a:chExt cx="37" cy="67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9" y="153"/>
            <a:ext cx="37" cy="4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Agricultural, Forestry and Fishery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9" y="653"/>
            <a:ext cx="3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16200000" flipH="1">
            <a:off x="1011" y="7"/>
            <a:ext cx="2" cy="64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showGridLines="0" tabSelected="1" zoomScalePageLayoutView="0" workbookViewId="0" topLeftCell="A1">
      <selection activeCell="P35" sqref="P35"/>
    </sheetView>
  </sheetViews>
  <sheetFormatPr defaultColWidth="9.140625" defaultRowHeight="21.75"/>
  <cols>
    <col min="1" max="1" width="0.85546875" style="39" customWidth="1"/>
    <col min="2" max="2" width="6.00390625" style="39" customWidth="1"/>
    <col min="3" max="3" width="7.7109375" style="39" customWidth="1"/>
    <col min="4" max="4" width="4.28125" style="39" customWidth="1"/>
    <col min="5" max="5" width="10.7109375" style="39" customWidth="1"/>
    <col min="6" max="14" width="10.140625" style="39" customWidth="1"/>
    <col min="15" max="15" width="1.1484375" style="39" customWidth="1"/>
    <col min="16" max="16" width="22.140625" style="39" customWidth="1"/>
    <col min="17" max="17" width="5.8515625" style="39" customWidth="1"/>
    <col min="18" max="18" width="8.7109375" style="39" customWidth="1"/>
    <col min="19" max="16384" width="9.140625" style="39" customWidth="1"/>
  </cols>
  <sheetData>
    <row r="1" spans="2:4" s="1" customFormat="1" ht="21">
      <c r="B1" s="2" t="s">
        <v>0</v>
      </c>
      <c r="C1" s="3">
        <v>9.11</v>
      </c>
      <c r="D1" s="2" t="s">
        <v>1</v>
      </c>
    </row>
    <row r="2" spans="2:4" s="4" customFormat="1" ht="21">
      <c r="B2" s="1" t="s">
        <v>2</v>
      </c>
      <c r="C2" s="3">
        <v>9.11</v>
      </c>
      <c r="D2" s="5" t="s">
        <v>3</v>
      </c>
    </row>
    <row r="3" spans="1:16" s="8" customFormat="1" ht="16.5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P3" s="9" t="s">
        <v>4</v>
      </c>
    </row>
    <row r="4" spans="1:16" s="12" customFormat="1" ht="19.5" customHeight="1">
      <c r="A4" s="10"/>
      <c r="B4" s="10"/>
      <c r="C4" s="10"/>
      <c r="D4" s="10"/>
      <c r="E4" s="11"/>
      <c r="I4" s="47" t="s">
        <v>5</v>
      </c>
      <c r="J4" s="48"/>
      <c r="K4" s="49"/>
      <c r="L4" s="13"/>
      <c r="M4" s="10"/>
      <c r="N4" s="14"/>
      <c r="O4" s="13"/>
      <c r="P4" s="10"/>
    </row>
    <row r="5" spans="1:15" s="12" customFormat="1" ht="18" customHeight="1">
      <c r="A5" s="50"/>
      <c r="B5" s="50"/>
      <c r="C5" s="50"/>
      <c r="D5" s="50"/>
      <c r="E5" s="15" t="s">
        <v>6</v>
      </c>
      <c r="F5" s="51" t="s">
        <v>7</v>
      </c>
      <c r="G5" s="50"/>
      <c r="H5" s="52"/>
      <c r="I5" s="51" t="s">
        <v>8</v>
      </c>
      <c r="J5" s="50"/>
      <c r="K5" s="52"/>
      <c r="L5" s="51" t="s">
        <v>9</v>
      </c>
      <c r="M5" s="50"/>
      <c r="N5" s="52"/>
      <c r="O5" s="16"/>
    </row>
    <row r="6" spans="1:16" s="12" customFormat="1" ht="18" customHeight="1">
      <c r="A6" s="53" t="s">
        <v>10</v>
      </c>
      <c r="B6" s="53"/>
      <c r="C6" s="53"/>
      <c r="D6" s="54"/>
      <c r="E6" s="15" t="s">
        <v>11</v>
      </c>
      <c r="F6" s="55" t="s">
        <v>12</v>
      </c>
      <c r="G6" s="56"/>
      <c r="H6" s="57"/>
      <c r="I6" s="17"/>
      <c r="J6" s="18" t="s">
        <v>13</v>
      </c>
      <c r="K6" s="19"/>
      <c r="L6" s="55" t="s">
        <v>14</v>
      </c>
      <c r="M6" s="56"/>
      <c r="N6" s="57"/>
      <c r="O6" s="42" t="s">
        <v>15</v>
      </c>
      <c r="P6" s="43"/>
    </row>
    <row r="7" spans="1:16" s="12" customFormat="1" ht="18" customHeight="1">
      <c r="A7" s="43"/>
      <c r="B7" s="43"/>
      <c r="C7" s="43"/>
      <c r="D7" s="54"/>
      <c r="E7" s="15" t="s">
        <v>16</v>
      </c>
      <c r="F7" s="20"/>
      <c r="G7" s="15"/>
      <c r="H7" s="21" t="s">
        <v>17</v>
      </c>
      <c r="I7" s="20"/>
      <c r="J7" s="11"/>
      <c r="K7" s="21" t="s">
        <v>17</v>
      </c>
      <c r="L7" s="20"/>
      <c r="M7" s="15"/>
      <c r="N7" s="21" t="s">
        <v>17</v>
      </c>
      <c r="O7" s="42"/>
      <c r="P7" s="43"/>
    </row>
    <row r="8" spans="1:16" s="12" customFormat="1" ht="18" customHeight="1">
      <c r="A8" s="43"/>
      <c r="B8" s="43"/>
      <c r="C8" s="43"/>
      <c r="D8" s="54"/>
      <c r="E8" s="15" t="s">
        <v>18</v>
      </c>
      <c r="F8" s="20" t="s">
        <v>19</v>
      </c>
      <c r="G8" s="15" t="s">
        <v>20</v>
      </c>
      <c r="H8" s="21" t="s">
        <v>21</v>
      </c>
      <c r="I8" s="20" t="s">
        <v>19</v>
      </c>
      <c r="J8" s="15" t="s">
        <v>20</v>
      </c>
      <c r="K8" s="21" t="s">
        <v>21</v>
      </c>
      <c r="L8" s="20" t="s">
        <v>19</v>
      </c>
      <c r="M8" s="15" t="s">
        <v>20</v>
      </c>
      <c r="N8" s="21" t="s">
        <v>21</v>
      </c>
      <c r="O8" s="42"/>
      <c r="P8" s="43"/>
    </row>
    <row r="9" spans="5:15" s="12" customFormat="1" ht="18" customHeight="1">
      <c r="E9" s="15" t="s">
        <v>22</v>
      </c>
      <c r="F9" s="20" t="s">
        <v>23</v>
      </c>
      <c r="G9" s="15" t="s">
        <v>24</v>
      </c>
      <c r="H9" s="21" t="s">
        <v>25</v>
      </c>
      <c r="I9" s="20" t="s">
        <v>23</v>
      </c>
      <c r="J9" s="15" t="s">
        <v>24</v>
      </c>
      <c r="K9" s="21" t="s">
        <v>25</v>
      </c>
      <c r="L9" s="20" t="s">
        <v>23</v>
      </c>
      <c r="M9" s="15" t="s">
        <v>24</v>
      </c>
      <c r="N9" s="21" t="s">
        <v>25</v>
      </c>
      <c r="O9" s="16"/>
    </row>
    <row r="10" spans="1:16" s="12" customFormat="1" ht="18" customHeight="1">
      <c r="A10" s="22"/>
      <c r="B10" s="22"/>
      <c r="C10" s="22"/>
      <c r="D10" s="22"/>
      <c r="E10" s="23" t="s">
        <v>26</v>
      </c>
      <c r="F10" s="17" t="s">
        <v>27</v>
      </c>
      <c r="G10" s="23"/>
      <c r="H10" s="19" t="s">
        <v>28</v>
      </c>
      <c r="I10" s="17" t="s">
        <v>27</v>
      </c>
      <c r="J10" s="23"/>
      <c r="K10" s="19" t="s">
        <v>28</v>
      </c>
      <c r="L10" s="17" t="s">
        <v>27</v>
      </c>
      <c r="M10" s="23"/>
      <c r="N10" s="19" t="s">
        <v>28</v>
      </c>
      <c r="O10" s="24"/>
      <c r="P10" s="22"/>
    </row>
    <row r="11" spans="1:16" s="27" customFormat="1" ht="24" customHeight="1">
      <c r="A11" s="44" t="s">
        <v>29</v>
      </c>
      <c r="B11" s="44"/>
      <c r="C11" s="44"/>
      <c r="D11" s="45"/>
      <c r="E11" s="25">
        <f>SUM(E12:E18)</f>
        <v>6735.879999999999</v>
      </c>
      <c r="F11" s="25">
        <f>SUM(F12:F18)</f>
        <v>4239.9</v>
      </c>
      <c r="G11" s="25">
        <f aca="true" t="shared" si="0" ref="G11:N11">SUM(G12:G18)</f>
        <v>3478.6800000000003</v>
      </c>
      <c r="H11" s="26">
        <f t="shared" si="0"/>
        <v>5776.570000000001</v>
      </c>
      <c r="I11" s="26">
        <f t="shared" si="0"/>
        <v>456.08000000000004</v>
      </c>
      <c r="J11" s="26">
        <f t="shared" si="0"/>
        <v>369.24</v>
      </c>
      <c r="K11" s="26">
        <f t="shared" si="0"/>
        <v>676.93</v>
      </c>
      <c r="L11" s="25">
        <f t="shared" si="0"/>
        <v>0</v>
      </c>
      <c r="M11" s="25">
        <f t="shared" si="0"/>
        <v>0</v>
      </c>
      <c r="N11" s="26">
        <f t="shared" si="0"/>
        <v>0</v>
      </c>
      <c r="O11" s="46" t="s">
        <v>22</v>
      </c>
      <c r="P11" s="44"/>
    </row>
    <row r="12" spans="2:16" s="28" customFormat="1" ht="18.75">
      <c r="B12" s="29" t="s">
        <v>30</v>
      </c>
      <c r="E12" s="30">
        <v>1387.33</v>
      </c>
      <c r="F12" s="30">
        <v>1064.32</v>
      </c>
      <c r="G12" s="30">
        <v>629.32</v>
      </c>
      <c r="H12" s="31">
        <v>1184.5</v>
      </c>
      <c r="I12" s="31">
        <v>96.79</v>
      </c>
      <c r="J12" s="31">
        <v>72.17</v>
      </c>
      <c r="K12" s="32">
        <v>148.89</v>
      </c>
      <c r="L12" s="33">
        <v>0</v>
      </c>
      <c r="M12" s="33">
        <v>0</v>
      </c>
      <c r="N12" s="31">
        <v>0</v>
      </c>
      <c r="P12" s="12" t="s">
        <v>31</v>
      </c>
    </row>
    <row r="13" spans="2:16" s="28" customFormat="1" ht="18.75">
      <c r="B13" s="29" t="s">
        <v>32</v>
      </c>
      <c r="E13" s="30">
        <v>1632.61</v>
      </c>
      <c r="F13" s="30">
        <v>985.07</v>
      </c>
      <c r="G13" s="30">
        <v>841.82</v>
      </c>
      <c r="H13" s="31">
        <v>1400.84</v>
      </c>
      <c r="I13" s="31">
        <v>135.83</v>
      </c>
      <c r="J13" s="31">
        <v>129.34</v>
      </c>
      <c r="K13" s="32">
        <v>163.85</v>
      </c>
      <c r="L13" s="33">
        <v>0</v>
      </c>
      <c r="M13" s="33">
        <v>0</v>
      </c>
      <c r="N13" s="31">
        <v>0</v>
      </c>
      <c r="P13" s="12" t="s">
        <v>33</v>
      </c>
    </row>
    <row r="14" spans="2:16" s="28" customFormat="1" ht="18.75">
      <c r="B14" s="29" t="s">
        <v>34</v>
      </c>
      <c r="E14" s="30">
        <v>769.48</v>
      </c>
      <c r="F14" s="30">
        <v>438.1</v>
      </c>
      <c r="G14" s="30">
        <v>446.17</v>
      </c>
      <c r="H14" s="31">
        <v>676.05</v>
      </c>
      <c r="I14" s="31">
        <v>47.95</v>
      </c>
      <c r="J14" s="31">
        <v>25.26</v>
      </c>
      <c r="K14" s="32">
        <v>77.09</v>
      </c>
      <c r="L14" s="33">
        <v>0</v>
      </c>
      <c r="M14" s="33">
        <v>0</v>
      </c>
      <c r="N14" s="31">
        <v>0</v>
      </c>
      <c r="P14" s="12" t="s">
        <v>35</v>
      </c>
    </row>
    <row r="15" spans="2:16" s="28" customFormat="1" ht="18.75">
      <c r="B15" s="29" t="s">
        <v>36</v>
      </c>
      <c r="E15" s="30">
        <v>1226.18</v>
      </c>
      <c r="F15" s="30">
        <v>728.12</v>
      </c>
      <c r="G15" s="30">
        <v>699.57</v>
      </c>
      <c r="H15" s="31">
        <v>1133.15</v>
      </c>
      <c r="I15" s="31">
        <v>40.29</v>
      </c>
      <c r="J15" s="31">
        <v>36.62</v>
      </c>
      <c r="K15" s="32">
        <v>57.13</v>
      </c>
      <c r="L15" s="33">
        <v>0</v>
      </c>
      <c r="M15" s="33">
        <v>0</v>
      </c>
      <c r="N15" s="31">
        <v>0</v>
      </c>
      <c r="P15" s="12" t="s">
        <v>37</v>
      </c>
    </row>
    <row r="16" spans="2:16" s="28" customFormat="1" ht="18.75">
      <c r="B16" s="28" t="s">
        <v>38</v>
      </c>
      <c r="E16" s="30">
        <v>673.53</v>
      </c>
      <c r="F16" s="30">
        <v>410.74</v>
      </c>
      <c r="G16" s="30">
        <v>327.92</v>
      </c>
      <c r="H16" s="31">
        <v>514.53</v>
      </c>
      <c r="I16" s="31">
        <v>58.67</v>
      </c>
      <c r="J16" s="31">
        <v>48.19</v>
      </c>
      <c r="K16" s="32">
        <v>118.54</v>
      </c>
      <c r="L16" s="33">
        <v>0</v>
      </c>
      <c r="M16" s="33">
        <v>0</v>
      </c>
      <c r="N16" s="31">
        <v>0</v>
      </c>
      <c r="P16" s="12" t="s">
        <v>39</v>
      </c>
    </row>
    <row r="17" spans="2:16" s="28" customFormat="1" ht="18.75">
      <c r="B17" s="29" t="s">
        <v>40</v>
      </c>
      <c r="E17" s="30">
        <v>796.02</v>
      </c>
      <c r="F17" s="30">
        <v>454.06</v>
      </c>
      <c r="G17" s="30">
        <v>402.19</v>
      </c>
      <c r="H17" s="31">
        <v>657.24</v>
      </c>
      <c r="I17" s="31">
        <v>56.56</v>
      </c>
      <c r="J17" s="31">
        <v>45.98</v>
      </c>
      <c r="K17" s="32">
        <v>85.57</v>
      </c>
      <c r="L17" s="33">
        <v>0</v>
      </c>
      <c r="M17" s="33">
        <v>0</v>
      </c>
      <c r="N17" s="31">
        <v>0</v>
      </c>
      <c r="P17" s="12" t="s">
        <v>41</v>
      </c>
    </row>
    <row r="18" spans="2:16" s="28" customFormat="1" ht="18.75">
      <c r="B18" s="29" t="s">
        <v>42</v>
      </c>
      <c r="E18" s="30">
        <v>250.73</v>
      </c>
      <c r="F18" s="30">
        <v>159.49</v>
      </c>
      <c r="G18" s="30">
        <v>131.69</v>
      </c>
      <c r="H18" s="31">
        <v>210.26</v>
      </c>
      <c r="I18" s="31">
        <v>19.99</v>
      </c>
      <c r="J18" s="31">
        <v>11.68</v>
      </c>
      <c r="K18" s="32">
        <v>25.86</v>
      </c>
      <c r="L18" s="33">
        <v>0</v>
      </c>
      <c r="M18" s="33">
        <v>0</v>
      </c>
      <c r="N18" s="31">
        <v>0</v>
      </c>
      <c r="P18" s="12" t="s">
        <v>43</v>
      </c>
    </row>
    <row r="19" spans="1:16" ht="3" customHeight="1">
      <c r="A19" s="34"/>
      <c r="B19" s="34"/>
      <c r="C19" s="34"/>
      <c r="D19" s="34"/>
      <c r="E19" s="35"/>
      <c r="F19" s="36"/>
      <c r="G19" s="36"/>
      <c r="H19" s="36"/>
      <c r="I19" s="36"/>
      <c r="J19" s="36"/>
      <c r="K19" s="37"/>
      <c r="L19" s="38"/>
      <c r="M19" s="36"/>
      <c r="N19" s="36"/>
      <c r="O19" s="34"/>
      <c r="P19" s="34"/>
    </row>
    <row r="20" ht="3" customHeight="1"/>
    <row r="21" ht="3" customHeight="1"/>
    <row r="22" ht="3" customHeight="1"/>
    <row r="23" ht="3" customHeight="1"/>
    <row r="24" ht="3" customHeight="1"/>
    <row r="25" s="40" customFormat="1" ht="18">
      <c r="B25" s="40" t="s">
        <v>44</v>
      </c>
    </row>
    <row r="26" spans="2:9" s="40" customFormat="1" ht="18">
      <c r="B26" s="40" t="s">
        <v>45</v>
      </c>
      <c r="I26" s="41"/>
    </row>
    <row r="27" s="40" customFormat="1" ht="18"/>
    <row r="28" s="40" customFormat="1" ht="18"/>
    <row r="29" s="40" customFormat="1" ht="18"/>
    <row r="30" s="40" customFormat="1" ht="18"/>
    <row r="31" s="40" customFormat="1" ht="18"/>
    <row r="32" s="40" customFormat="1" ht="18"/>
    <row r="33" s="40" customFormat="1" ht="25.5" customHeight="1"/>
    <row r="34" s="40" customFormat="1" ht="18"/>
    <row r="35" s="40" customFormat="1" ht="18"/>
  </sheetData>
  <sheetProtection/>
  <mergeCells count="11">
    <mergeCell ref="O6:P8"/>
    <mergeCell ref="A11:D11"/>
    <mergeCell ref="O11:P11"/>
    <mergeCell ref="I4:K4"/>
    <mergeCell ref="A5:D5"/>
    <mergeCell ref="F5:H5"/>
    <mergeCell ref="I5:K5"/>
    <mergeCell ref="L5:N5"/>
    <mergeCell ref="A6:D8"/>
    <mergeCell ref="F6:H6"/>
    <mergeCell ref="L6:N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2015-11-10T03:30:09Z</cp:lastPrinted>
  <dcterms:created xsi:type="dcterms:W3CDTF">2015-11-10T03:29:36Z</dcterms:created>
  <dcterms:modified xsi:type="dcterms:W3CDTF">2016-01-04T07:06:43Z</dcterms:modified>
  <cp:category/>
  <cp:version/>
  <cp:contentType/>
  <cp:contentStatus/>
</cp:coreProperties>
</file>