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5.5" sheetId="1" r:id="rId1"/>
  </sheets>
  <definedNames>
    <definedName name="_xlnm.Print_Area" localSheetId="0">'T-5.5'!$A$1:$S$31</definedName>
  </definedNames>
  <calcPr fullCalcOnLoad="1"/>
</workbook>
</file>

<file path=xl/sharedStrings.xml><?xml version="1.0" encoding="utf-8"?>
<sst xmlns="http://schemas.openxmlformats.org/spreadsheetml/2006/main" count="95" uniqueCount="52">
  <si>
    <t xml:space="preserve">ตาราง    </t>
  </si>
  <si>
    <t>ประชากรอายุ 15 ปีขึ้นไปที่ต้องการพัฒนาขีดความสามารถ จำแนกตามเพศ สถานภาพแรงงาน ระดับการศึกษาที่สำเร็จ และกลุ่มอายุ พ.ศ. 2555 - 2557</t>
  </si>
  <si>
    <t>Table</t>
  </si>
  <si>
    <t xml:space="preserve">Population Aged 15 Years and Over To Desirability for Development by Sex, Labour Force Status, Level of Education Attainment </t>
  </si>
  <si>
    <t>and Age Groups: 2012 - 2014</t>
  </si>
  <si>
    <t>รายการ</t>
  </si>
  <si>
    <t>2555 (2012)</t>
  </si>
  <si>
    <t>2556 (2013)</t>
  </si>
  <si>
    <t>2557 (2014)</t>
  </si>
  <si>
    <t>Item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</si>
  <si>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</si>
  <si>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</si>
  <si>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</si>
  <si>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</si>
  <si>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</si>
  <si>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</si>
  <si>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</si>
  <si>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สถานภาพแรงงาน</t>
  </si>
  <si>
    <t>Labour force status</t>
  </si>
  <si>
    <t xml:space="preserve"> </t>
  </si>
  <si>
    <t>ผู้ที่มีงานทำ</t>
  </si>
  <si>
    <t>Employed</t>
  </si>
  <si>
    <t>ผู้ว่างงาน</t>
  </si>
  <si>
    <t xml:space="preserve">      -</t>
  </si>
  <si>
    <t>Unempoyed</t>
  </si>
  <si>
    <t>ผู้ที่รอฤดูกาล</t>
  </si>
  <si>
    <t>Seasonally inactive labour force</t>
  </si>
  <si>
    <t>ผู้ไม่อยู่ในกำลังแรงงาน</t>
  </si>
  <si>
    <t>Persons not in labour force</t>
  </si>
  <si>
    <t>ระดับการศึกษาที่สำเร็จ</t>
  </si>
  <si>
    <t>Level of Education</t>
  </si>
  <si>
    <t>ไม่มีการศึกษา</t>
  </si>
  <si>
    <t>None</t>
  </si>
  <si>
    <t>ต่ำกว่าประถมศึกษา</t>
  </si>
  <si>
    <t>Less than Elementary</t>
  </si>
  <si>
    <t>ประถมศึกษา</t>
  </si>
  <si>
    <t>Elementary</t>
  </si>
  <si>
    <t>มัธยมศึกษา</t>
  </si>
  <si>
    <t>Secondary</t>
  </si>
  <si>
    <t>อุดมศึกษา</t>
  </si>
  <si>
    <t>Higher Level</t>
  </si>
  <si>
    <t>กลุ่มอายุ</t>
  </si>
  <si>
    <t>Age group</t>
  </si>
  <si>
    <t>15-24</t>
  </si>
  <si>
    <t>25-34</t>
  </si>
  <si>
    <t>35-44</t>
  </si>
  <si>
    <t>45-54</t>
  </si>
  <si>
    <t>55-59</t>
  </si>
  <si>
    <t>60 ปีขึ้นไป</t>
  </si>
  <si>
    <t>60 and over</t>
  </si>
  <si>
    <t xml:space="preserve">     ที่มา:   รายงานผลการสำรวจความต้องการพัฒนาขีดความสามารถของประชากร พ.ศ. 2554 - 2556  จังหวัดปราจีนบุรี  สำนักงานสถิติแห่งชาติ</t>
  </si>
  <si>
    <t>Source:   Report of the 2011 - 2013 Skill Development Survey: Prachinburi Provincial,  National Statistical Office.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</si>
</sst>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#,##0________"/>
  </numFmts>
  <fonts count="54">
    <font>
      <sz val="14"/>
      <name val="Cordia New"/>
      <family val="0"/>
    </font>
    <font>
      <sz val="11"/>
      <color indexed="8"/>
      <name val="Tahoma"/>
      <family val="2"/>
    </font>
    <font>
      <sz val="13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3"/>
      <color indexed="8"/>
      <name val="Angsana New"/>
      <family val="1"/>
    </font>
    <font>
      <sz val="12"/>
      <color indexed="10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i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3"/>
      <color indexed="10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UPC"/>
      <family val="1"/>
    </font>
    <font>
      <b/>
      <sz val="13"/>
      <color indexed="8"/>
      <name val="TH SarabunPSK"/>
      <family val="2"/>
    </font>
    <font>
      <sz val="13"/>
      <color indexed="9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Angsana New"/>
      <family val="1"/>
    </font>
    <font>
      <sz val="12"/>
      <color rgb="FFFF0000"/>
      <name val="Angsana New"/>
      <family val="1"/>
    </font>
    <font>
      <sz val="13"/>
      <color rgb="FFFF0000"/>
      <name val="Angsana New"/>
      <family val="1"/>
    </font>
    <font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7" fontId="3" fillId="0" borderId="14" xfId="40" applyNumberFormat="1" applyFont="1" applyBorder="1" applyAlignment="1">
      <alignment horizontal="right" vertical="center" indent="1"/>
    </xf>
    <xf numFmtId="187" fontId="4" fillId="0" borderId="14" xfId="40" applyNumberFormat="1" applyFont="1" applyBorder="1" applyAlignment="1">
      <alignment horizontal="right" vertical="center" indent="1"/>
    </xf>
    <xf numFmtId="187" fontId="4" fillId="0" borderId="14" xfId="40" applyNumberFormat="1" applyFont="1" applyFill="1" applyBorder="1" applyAlignment="1">
      <alignment horizontal="right" vertical="center" indent="1"/>
    </xf>
    <xf numFmtId="187" fontId="4" fillId="0" borderId="15" xfId="40" applyNumberFormat="1" applyFont="1" applyFill="1" applyBorder="1" applyAlignment="1">
      <alignment horizontal="right" vertical="center" indent="1"/>
    </xf>
    <xf numFmtId="187" fontId="51" fillId="0" borderId="14" xfId="40" applyNumberFormat="1" applyFont="1" applyBorder="1" applyAlignment="1">
      <alignment horizontal="right" vertical="center" indent="1"/>
    </xf>
    <xf numFmtId="187" fontId="51" fillId="0" borderId="14" xfId="40" applyNumberFormat="1" applyFont="1" applyFill="1" applyBorder="1" applyAlignment="1">
      <alignment horizontal="right" vertical="center" indent="1"/>
    </xf>
    <xf numFmtId="187" fontId="4" fillId="0" borderId="15" xfId="40" applyNumberFormat="1" applyFont="1" applyBorder="1" applyAlignment="1">
      <alignment horizontal="right" vertical="center" inden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87" fontId="3" fillId="0" borderId="14" xfId="40" applyNumberFormat="1" applyFont="1" applyFill="1" applyBorder="1" applyAlignment="1">
      <alignment horizontal="right" vertical="center" indent="1"/>
    </xf>
    <xf numFmtId="187" fontId="53" fillId="0" borderId="14" xfId="40" applyNumberFormat="1" applyFont="1" applyBorder="1" applyAlignment="1">
      <alignment horizontal="right" vertical="center" indent="1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6" applyFont="1" applyAlignment="1">
      <alignment vertical="center"/>
      <protection/>
    </xf>
    <xf numFmtId="0" fontId="2" fillId="0" borderId="0" xfId="0" applyFont="1" applyAlignment="1">
      <alignment horizontal="left" vertical="center"/>
    </xf>
    <xf numFmtId="188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3" fontId="4" fillId="0" borderId="14" xfId="40" applyFont="1" applyBorder="1" applyAlignment="1">
      <alignment horizontal="right" vertical="center" indent="1"/>
    </xf>
  </cellXfs>
  <cellStyles count="6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3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 2" xfId="49"/>
    <cellStyle name="ปกติ 2 3" xfId="50"/>
    <cellStyle name="ปกติ 2 4" xfId="51"/>
    <cellStyle name="ปกติ 2 5" xfId="52"/>
    <cellStyle name="ปกติ 2 6" xfId="53"/>
    <cellStyle name="ปกติ 2 7" xfId="54"/>
    <cellStyle name="ปกติ 2 8" xfId="55"/>
    <cellStyle name="ปกติ 2 9" xfId="56"/>
    <cellStyle name="ปกติ 3" xfId="57"/>
    <cellStyle name="ปกติ 4 2" xfId="58"/>
    <cellStyle name="ปกติ 4 3" xfId="59"/>
    <cellStyle name="ปกติ 4 4" xfId="60"/>
    <cellStyle name="ปกติ 4 5" xfId="61"/>
    <cellStyle name="ปกติ 5 2" xfId="62"/>
    <cellStyle name="ปกติ 6 2" xfId="63"/>
    <cellStyle name="ปกติ 7 2" xfId="64"/>
    <cellStyle name="ปกติ 8 2" xfId="65"/>
    <cellStyle name="ป้อนค่า" xfId="66"/>
    <cellStyle name="ปานกลาง" xfId="67"/>
    <cellStyle name="Percent" xfId="68"/>
    <cellStyle name="ผลรวม" xfId="69"/>
    <cellStyle name="แย่" xfId="70"/>
    <cellStyle name="ส่วนที่ถูกเน้น1" xfId="71"/>
    <cellStyle name="ส่วนที่ถูกเน้น2" xfId="72"/>
    <cellStyle name="ส่วนที่ถูกเน้น3" xfId="73"/>
    <cellStyle name="ส่วนที่ถูกเน้น4" xfId="74"/>
    <cellStyle name="ส่วนที่ถูกเน้น5" xfId="75"/>
    <cellStyle name="ส่วนที่ถูกเน้น6" xfId="76"/>
    <cellStyle name="แสดงผล" xfId="77"/>
    <cellStyle name="หมายเหตุ" xfId="78"/>
    <cellStyle name="หัวเรื่อง 1" xfId="79"/>
    <cellStyle name="หัวเรื่อง 2" xfId="80"/>
    <cellStyle name="หัวเรื่อง 3" xfId="81"/>
    <cellStyle name="หัวเรื่อง 4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685800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05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  <xdr:twoCellAnchor>
    <xdr:from>
      <xdr:col>17</xdr:col>
      <xdr:colOff>38100</xdr:colOff>
      <xdr:row>0</xdr:row>
      <xdr:rowOff>9525</xdr:rowOff>
    </xdr:from>
    <xdr:to>
      <xdr:col>23</xdr:col>
      <xdr:colOff>66675</xdr:colOff>
      <xdr:row>30</xdr:row>
      <xdr:rowOff>95250</xdr:rowOff>
    </xdr:to>
    <xdr:grpSp>
      <xdr:nvGrpSpPr>
        <xdr:cNvPr id="2" name="Group 136"/>
        <xdr:cNvGrpSpPr>
          <a:grpSpLocks/>
        </xdr:cNvGrpSpPr>
      </xdr:nvGrpSpPr>
      <xdr:grpSpPr>
        <a:xfrm>
          <a:off x="9563100" y="9525"/>
          <a:ext cx="2895600" cy="6496050"/>
          <a:chOff x="1007" y="0"/>
          <a:chExt cx="347" cy="702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1023" y="477"/>
            <a:ext cx="25" cy="1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Gender Statistics</a:t>
            </a:r>
            <a:r>
              <a:rPr lang="en-US" cap="none" sz="1300" b="0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1007" y="668"/>
            <a:ext cx="2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63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687" y="334"/>
            <a:ext cx="66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4"/>
  <sheetViews>
    <sheetView showGridLines="0" tabSelected="1" zoomScalePageLayoutView="0" workbookViewId="0" topLeftCell="A10">
      <selection activeCell="M34" sqref="M34"/>
    </sheetView>
  </sheetViews>
  <sheetFormatPr defaultColWidth="9.140625" defaultRowHeight="21.75"/>
  <cols>
    <col min="1" max="1" width="1.7109375" style="59" customWidth="1"/>
    <col min="2" max="2" width="6.140625" style="59" customWidth="1"/>
    <col min="3" max="3" width="4.57421875" style="59" customWidth="1"/>
    <col min="4" max="4" width="10.57421875" style="59" customWidth="1"/>
    <col min="5" max="13" width="10.28125" style="59" customWidth="1"/>
    <col min="14" max="14" width="0.9921875" style="59" customWidth="1"/>
    <col min="15" max="15" width="1.57421875" style="59" customWidth="1"/>
    <col min="16" max="16" width="24.7109375" style="59" customWidth="1"/>
    <col min="17" max="17" width="9.140625" style="59" hidden="1" customWidth="1"/>
    <col min="18" max="18" width="2.28125" style="59" customWidth="1"/>
    <col min="19" max="19" width="4.140625" style="59" customWidth="1"/>
    <col min="20" max="16384" width="9.140625" style="59" customWidth="1"/>
  </cols>
  <sheetData>
    <row r="1" spans="2:15" s="22" customFormat="1" ht="21">
      <c r="B1" s="22" t="s">
        <v>0</v>
      </c>
      <c r="C1" s="23">
        <v>5.5</v>
      </c>
      <c r="D1" s="22" t="s">
        <v>1</v>
      </c>
      <c r="G1" s="24"/>
      <c r="J1" s="24"/>
      <c r="O1" s="25"/>
    </row>
    <row r="2" spans="1:16" s="26" customFormat="1" ht="21">
      <c r="A2" s="22"/>
      <c r="B2" s="22" t="s">
        <v>2</v>
      </c>
      <c r="C2" s="23">
        <v>5.5</v>
      </c>
      <c r="D2" s="22" t="s">
        <v>3</v>
      </c>
      <c r="O2" s="27"/>
      <c r="P2" s="28"/>
    </row>
    <row r="3" spans="1:16" s="26" customFormat="1" ht="21">
      <c r="A3" s="22"/>
      <c r="B3" s="22"/>
      <c r="C3" s="23"/>
      <c r="D3" s="22" t="s">
        <v>4</v>
      </c>
      <c r="O3" s="27"/>
      <c r="P3" s="28"/>
    </row>
    <row r="4" s="29" customFormat="1" ht="6.75" customHeight="1">
      <c r="P4" s="28"/>
    </row>
    <row r="5" spans="1:18" s="35" customFormat="1" ht="20.25" customHeight="1">
      <c r="A5" s="30" t="s">
        <v>5</v>
      </c>
      <c r="B5" s="30"/>
      <c r="C5" s="30"/>
      <c r="D5" s="31"/>
      <c r="E5" s="16" t="s">
        <v>6</v>
      </c>
      <c r="F5" s="17"/>
      <c r="G5" s="18"/>
      <c r="H5" s="19" t="s">
        <v>7</v>
      </c>
      <c r="I5" s="20"/>
      <c r="J5" s="21"/>
      <c r="K5" s="19" t="s">
        <v>8</v>
      </c>
      <c r="L5" s="20"/>
      <c r="M5" s="21"/>
      <c r="N5" s="32"/>
      <c r="O5" s="30" t="s">
        <v>9</v>
      </c>
      <c r="P5" s="30"/>
      <c r="Q5" s="33"/>
      <c r="R5" s="34"/>
    </row>
    <row r="6" spans="1:17" s="35" customFormat="1" ht="20.25" customHeight="1">
      <c r="A6" s="36"/>
      <c r="B6" s="36"/>
      <c r="C6" s="36"/>
      <c r="D6" s="37"/>
      <c r="E6" s="1" t="s">
        <v>10</v>
      </c>
      <c r="F6" s="1" t="s">
        <v>11</v>
      </c>
      <c r="G6" s="2" t="s">
        <v>12</v>
      </c>
      <c r="H6" s="3" t="s">
        <v>10</v>
      </c>
      <c r="I6" s="3" t="s">
        <v>11</v>
      </c>
      <c r="J6" s="4" t="s">
        <v>12</v>
      </c>
      <c r="K6" s="3" t="s">
        <v>10</v>
      </c>
      <c r="L6" s="3" t="s">
        <v>11</v>
      </c>
      <c r="M6" s="4" t="s">
        <v>12</v>
      </c>
      <c r="N6" s="38"/>
      <c r="O6" s="36"/>
      <c r="P6" s="36"/>
      <c r="Q6" s="34"/>
    </row>
    <row r="7" spans="1:17" s="35" customFormat="1" ht="20.25" customHeight="1">
      <c r="A7" s="39"/>
      <c r="B7" s="39"/>
      <c r="C7" s="39"/>
      <c r="D7" s="40"/>
      <c r="E7" s="5" t="s">
        <v>13</v>
      </c>
      <c r="F7" s="5" t="s">
        <v>14</v>
      </c>
      <c r="G7" s="6" t="s">
        <v>15</v>
      </c>
      <c r="H7" s="7" t="s">
        <v>13</v>
      </c>
      <c r="I7" s="7" t="s">
        <v>14</v>
      </c>
      <c r="J7" s="8" t="s">
        <v>15</v>
      </c>
      <c r="K7" s="7" t="s">
        <v>13</v>
      </c>
      <c r="L7" s="7" t="s">
        <v>14</v>
      </c>
      <c r="M7" s="8" t="s">
        <v>15</v>
      </c>
      <c r="N7" s="41"/>
      <c r="O7" s="39"/>
      <c r="P7" s="39"/>
      <c r="Q7" s="34"/>
    </row>
    <row r="8" spans="1:16" s="34" customFormat="1" ht="6" customHeight="1">
      <c r="A8" s="38"/>
      <c r="B8" s="38"/>
      <c r="C8" s="38"/>
      <c r="D8" s="38"/>
      <c r="E8" s="42"/>
      <c r="F8" s="42"/>
      <c r="G8" s="42"/>
      <c r="H8" s="43"/>
      <c r="I8" s="4"/>
      <c r="J8" s="44"/>
      <c r="K8" s="45"/>
      <c r="L8" s="46"/>
      <c r="M8" s="47"/>
      <c r="N8" s="38"/>
      <c r="O8" s="38"/>
      <c r="P8" s="38"/>
    </row>
    <row r="9" spans="1:17" s="26" customFormat="1" ht="18" customHeight="1">
      <c r="A9" s="48" t="s">
        <v>16</v>
      </c>
      <c r="B9" s="48"/>
      <c r="C9" s="48"/>
      <c r="D9" s="48"/>
      <c r="E9" s="49">
        <v>7504</v>
      </c>
      <c r="F9" s="49">
        <v>2890</v>
      </c>
      <c r="G9" s="49">
        <v>4614</v>
      </c>
      <c r="H9" s="9">
        <f aca="true" t="shared" si="0" ref="H9:M9">SUM(H11:H14)</f>
        <v>10078</v>
      </c>
      <c r="I9" s="9">
        <f t="shared" si="0"/>
        <v>5218</v>
      </c>
      <c r="J9" s="9">
        <f t="shared" si="0"/>
        <v>4860</v>
      </c>
      <c r="K9" s="9">
        <f t="shared" si="0"/>
        <v>7504</v>
      </c>
      <c r="L9" s="9">
        <f t="shared" si="0"/>
        <v>2890</v>
      </c>
      <c r="M9" s="9">
        <f t="shared" si="0"/>
        <v>4614</v>
      </c>
      <c r="N9" s="27"/>
      <c r="O9" s="48" t="s">
        <v>13</v>
      </c>
      <c r="P9" s="48"/>
      <c r="Q9" s="48"/>
    </row>
    <row r="10" spans="1:18" s="26" customFormat="1" ht="18" customHeight="1">
      <c r="A10" s="26" t="s">
        <v>17</v>
      </c>
      <c r="E10" s="50"/>
      <c r="F10" s="50"/>
      <c r="G10" s="50"/>
      <c r="H10" s="10"/>
      <c r="I10" s="10"/>
      <c r="J10" s="10"/>
      <c r="K10" s="10"/>
      <c r="L10" s="10"/>
      <c r="M10" s="10"/>
      <c r="N10" s="27"/>
      <c r="O10" s="27" t="s">
        <v>18</v>
      </c>
      <c r="P10" s="27"/>
      <c r="Q10" s="27"/>
      <c r="R10" s="27"/>
    </row>
    <row r="11" spans="1:18" s="35" customFormat="1" ht="18" customHeight="1">
      <c r="A11" s="35" t="s">
        <v>19</v>
      </c>
      <c r="B11" s="35" t="s">
        <v>20</v>
      </c>
      <c r="E11" s="11">
        <v>4968</v>
      </c>
      <c r="F11" s="11">
        <v>2142</v>
      </c>
      <c r="G11" s="11">
        <v>2826</v>
      </c>
      <c r="H11" s="10">
        <f>SUM(I11:J11)</f>
        <v>3847</v>
      </c>
      <c r="I11" s="11">
        <v>1691</v>
      </c>
      <c r="J11" s="12">
        <v>2156</v>
      </c>
      <c r="K11" s="10">
        <v>4968</v>
      </c>
      <c r="L11" s="11">
        <v>2142</v>
      </c>
      <c r="M11" s="12">
        <v>2826</v>
      </c>
      <c r="N11" s="34"/>
      <c r="O11" s="34"/>
      <c r="P11" s="34" t="s">
        <v>21</v>
      </c>
      <c r="Q11" s="34"/>
      <c r="R11" s="34"/>
    </row>
    <row r="12" spans="2:18" s="35" customFormat="1" ht="18" customHeight="1">
      <c r="B12" s="35" t="s">
        <v>22</v>
      </c>
      <c r="E12" s="11">
        <v>1227</v>
      </c>
      <c r="F12" s="11">
        <v>395</v>
      </c>
      <c r="G12" s="11">
        <v>832</v>
      </c>
      <c r="H12" s="10">
        <f>SUM(I12:J12)</f>
        <v>976</v>
      </c>
      <c r="I12" s="11">
        <v>976</v>
      </c>
      <c r="J12" s="60" t="s">
        <v>23</v>
      </c>
      <c r="K12" s="10">
        <v>1227</v>
      </c>
      <c r="L12" s="11">
        <v>395</v>
      </c>
      <c r="M12" s="12">
        <v>832</v>
      </c>
      <c r="N12" s="34"/>
      <c r="O12" s="34"/>
      <c r="P12" s="34" t="s">
        <v>24</v>
      </c>
      <c r="Q12" s="34"/>
      <c r="R12" s="34"/>
    </row>
    <row r="13" spans="2:18" s="35" customFormat="1" ht="18" customHeight="1">
      <c r="B13" s="35" t="s">
        <v>25</v>
      </c>
      <c r="E13" s="60" t="s">
        <v>23</v>
      </c>
      <c r="F13" s="60" t="s">
        <v>23</v>
      </c>
      <c r="G13" s="60" t="s">
        <v>23</v>
      </c>
      <c r="H13" s="10">
        <f>SUM(I13:J13)</f>
        <v>427</v>
      </c>
      <c r="I13" s="11">
        <v>427</v>
      </c>
      <c r="J13" s="60" t="s">
        <v>23</v>
      </c>
      <c r="K13" s="60" t="s">
        <v>23</v>
      </c>
      <c r="L13" s="60" t="s">
        <v>23</v>
      </c>
      <c r="M13" s="60" t="s">
        <v>23</v>
      </c>
      <c r="N13" s="34"/>
      <c r="O13" s="34"/>
      <c r="P13" s="34" t="s">
        <v>26</v>
      </c>
      <c r="Q13" s="34"/>
      <c r="R13" s="34"/>
    </row>
    <row r="14" spans="2:18" s="35" customFormat="1" ht="18" customHeight="1">
      <c r="B14" s="35" t="s">
        <v>27</v>
      </c>
      <c r="E14" s="11">
        <v>1309</v>
      </c>
      <c r="F14" s="11">
        <v>353</v>
      </c>
      <c r="G14" s="11">
        <v>956</v>
      </c>
      <c r="H14" s="10">
        <f>SUM(I14:J14)</f>
        <v>4828</v>
      </c>
      <c r="I14" s="11">
        <v>2124</v>
      </c>
      <c r="J14" s="12">
        <v>2704</v>
      </c>
      <c r="K14" s="10">
        <v>1309</v>
      </c>
      <c r="L14" s="11">
        <v>353</v>
      </c>
      <c r="M14" s="12">
        <v>956</v>
      </c>
      <c r="N14" s="34"/>
      <c r="O14" s="34"/>
      <c r="P14" s="34" t="s">
        <v>28</v>
      </c>
      <c r="Q14" s="34"/>
      <c r="R14" s="34"/>
    </row>
    <row r="15" spans="1:18" s="26" customFormat="1" ht="18" customHeight="1">
      <c r="A15" s="26" t="s">
        <v>29</v>
      </c>
      <c r="E15" s="11"/>
      <c r="F15" s="11"/>
      <c r="G15" s="11"/>
      <c r="H15" s="10"/>
      <c r="I15" s="11"/>
      <c r="J15" s="10"/>
      <c r="K15" s="13"/>
      <c r="L15" s="14"/>
      <c r="M15" s="13"/>
      <c r="N15" s="27"/>
      <c r="O15" s="27" t="s">
        <v>30</v>
      </c>
      <c r="P15" s="27"/>
      <c r="Q15" s="27"/>
      <c r="R15" s="27"/>
    </row>
    <row r="16" spans="2:18" s="35" customFormat="1" ht="18" customHeight="1">
      <c r="B16" s="35" t="s">
        <v>31</v>
      </c>
      <c r="E16" s="60" t="s">
        <v>23</v>
      </c>
      <c r="F16" s="60" t="s">
        <v>23</v>
      </c>
      <c r="G16" s="60" t="s">
        <v>23</v>
      </c>
      <c r="H16" s="60" t="s">
        <v>23</v>
      </c>
      <c r="I16" s="60" t="s">
        <v>23</v>
      </c>
      <c r="J16" s="60" t="s">
        <v>23</v>
      </c>
      <c r="K16" s="60" t="s">
        <v>23</v>
      </c>
      <c r="L16" s="60" t="s">
        <v>23</v>
      </c>
      <c r="M16" s="60" t="s">
        <v>23</v>
      </c>
      <c r="N16" s="34"/>
      <c r="O16" s="34"/>
      <c r="P16" s="34" t="s">
        <v>32</v>
      </c>
      <c r="Q16" s="34"/>
      <c r="R16" s="34"/>
    </row>
    <row r="17" spans="2:18" s="35" customFormat="1" ht="18" customHeight="1">
      <c r="B17" s="35" t="s">
        <v>33</v>
      </c>
      <c r="E17" s="11">
        <v>578</v>
      </c>
      <c r="F17" s="11">
        <v>347</v>
      </c>
      <c r="G17" s="11">
        <v>231</v>
      </c>
      <c r="H17" s="60" t="s">
        <v>23</v>
      </c>
      <c r="I17" s="60" t="s">
        <v>23</v>
      </c>
      <c r="J17" s="60" t="s">
        <v>23</v>
      </c>
      <c r="K17" s="10">
        <v>578</v>
      </c>
      <c r="L17" s="11">
        <v>347</v>
      </c>
      <c r="M17" s="11">
        <v>231</v>
      </c>
      <c r="N17" s="34"/>
      <c r="O17" s="34"/>
      <c r="P17" s="34" t="s">
        <v>34</v>
      </c>
      <c r="Q17" s="34"/>
      <c r="R17" s="34"/>
    </row>
    <row r="18" spans="1:18" s="26" customFormat="1" ht="18" customHeight="1">
      <c r="A18" s="35"/>
      <c r="B18" s="35" t="s">
        <v>35</v>
      </c>
      <c r="C18" s="35"/>
      <c r="D18" s="35"/>
      <c r="E18" s="11">
        <v>1752</v>
      </c>
      <c r="F18" s="11">
        <v>398</v>
      </c>
      <c r="G18" s="11">
        <v>1354</v>
      </c>
      <c r="H18" s="10">
        <f>SUM(I18:J18)</f>
        <v>3410</v>
      </c>
      <c r="I18" s="11">
        <v>885</v>
      </c>
      <c r="J18" s="11">
        <v>2525</v>
      </c>
      <c r="K18" s="10">
        <v>1752</v>
      </c>
      <c r="L18" s="11">
        <v>398</v>
      </c>
      <c r="M18" s="11">
        <v>1354</v>
      </c>
      <c r="N18" s="34"/>
      <c r="O18" s="27"/>
      <c r="P18" s="34" t="s">
        <v>36</v>
      </c>
      <c r="Q18" s="27"/>
      <c r="R18" s="27"/>
    </row>
    <row r="19" spans="1:18" s="26" customFormat="1" ht="18" customHeight="1">
      <c r="A19" s="35"/>
      <c r="B19" s="35" t="s">
        <v>37</v>
      </c>
      <c r="C19" s="35"/>
      <c r="D19" s="35"/>
      <c r="E19" s="11">
        <v>3955</v>
      </c>
      <c r="F19" s="11">
        <v>1695</v>
      </c>
      <c r="G19" s="11">
        <v>2260</v>
      </c>
      <c r="H19" s="10">
        <f>SUM(I19:J19)</f>
        <v>5478</v>
      </c>
      <c r="I19" s="11">
        <v>3663</v>
      </c>
      <c r="J19" s="11">
        <v>1815</v>
      </c>
      <c r="K19" s="10">
        <v>3955</v>
      </c>
      <c r="L19" s="11">
        <v>1695</v>
      </c>
      <c r="M19" s="11">
        <v>2260</v>
      </c>
      <c r="N19" s="34"/>
      <c r="O19" s="27"/>
      <c r="P19" s="34" t="s">
        <v>38</v>
      </c>
      <c r="Q19" s="27"/>
      <c r="R19" s="27"/>
    </row>
    <row r="20" spans="1:18" s="26" customFormat="1" ht="18" customHeight="1">
      <c r="A20" s="35"/>
      <c r="B20" s="35" t="s">
        <v>39</v>
      </c>
      <c r="C20" s="35"/>
      <c r="D20" s="35"/>
      <c r="E20" s="11">
        <v>1219</v>
      </c>
      <c r="F20" s="11">
        <v>450</v>
      </c>
      <c r="G20" s="11">
        <v>770</v>
      </c>
      <c r="H20" s="10">
        <f>SUM(I20:J20)</f>
        <v>1190</v>
      </c>
      <c r="I20" s="11">
        <v>670</v>
      </c>
      <c r="J20" s="11">
        <v>520</v>
      </c>
      <c r="K20" s="10">
        <v>1219</v>
      </c>
      <c r="L20" s="11">
        <v>450</v>
      </c>
      <c r="M20" s="11">
        <v>770</v>
      </c>
      <c r="N20" s="34"/>
      <c r="O20" s="27"/>
      <c r="P20" s="34" t="s">
        <v>40</v>
      </c>
      <c r="Q20" s="27"/>
      <c r="R20" s="27"/>
    </row>
    <row r="21" spans="1:18" s="26" customFormat="1" ht="18" customHeight="1">
      <c r="A21" s="26" t="s">
        <v>41</v>
      </c>
      <c r="E21" s="11"/>
      <c r="F21" s="11"/>
      <c r="G21" s="11"/>
      <c r="H21" s="10"/>
      <c r="I21" s="10"/>
      <c r="J21" s="10"/>
      <c r="K21" s="13"/>
      <c r="L21" s="13"/>
      <c r="M21" s="13"/>
      <c r="N21" s="27"/>
      <c r="O21" s="27" t="s">
        <v>42</v>
      </c>
      <c r="P21" s="27"/>
      <c r="Q21" s="27"/>
      <c r="R21" s="27"/>
    </row>
    <row r="22" spans="2:18" s="35" customFormat="1" ht="18" customHeight="1">
      <c r="B22" s="35" t="s">
        <v>43</v>
      </c>
      <c r="E22" s="11">
        <v>2211</v>
      </c>
      <c r="F22" s="11">
        <v>1580</v>
      </c>
      <c r="G22" s="11">
        <v>631</v>
      </c>
      <c r="H22" s="10">
        <f>SUM(I22:J22)</f>
        <v>3686</v>
      </c>
      <c r="I22" s="15">
        <v>1590</v>
      </c>
      <c r="J22" s="10">
        <v>2096</v>
      </c>
      <c r="K22" s="10">
        <v>2211</v>
      </c>
      <c r="L22" s="15">
        <v>1580</v>
      </c>
      <c r="M22" s="10">
        <v>631</v>
      </c>
      <c r="N22" s="34"/>
      <c r="O22" s="34"/>
      <c r="P22" s="34" t="s">
        <v>43</v>
      </c>
      <c r="Q22" s="34"/>
      <c r="R22" s="34"/>
    </row>
    <row r="23" spans="2:18" s="35" customFormat="1" ht="18" customHeight="1">
      <c r="B23" s="35" t="s">
        <v>44</v>
      </c>
      <c r="E23" s="11">
        <v>2264</v>
      </c>
      <c r="F23" s="11">
        <v>866</v>
      </c>
      <c r="G23" s="11">
        <v>1398</v>
      </c>
      <c r="H23" s="10">
        <f>SUM(I23:J23)</f>
        <v>2829</v>
      </c>
      <c r="I23" s="15">
        <v>2624</v>
      </c>
      <c r="J23" s="15">
        <v>205</v>
      </c>
      <c r="K23" s="10">
        <v>2264</v>
      </c>
      <c r="L23" s="15">
        <v>866</v>
      </c>
      <c r="M23" s="15">
        <v>1398</v>
      </c>
      <c r="N23" s="34"/>
      <c r="O23" s="34"/>
      <c r="P23" s="34" t="s">
        <v>44</v>
      </c>
      <c r="Q23" s="34"/>
      <c r="R23" s="34"/>
    </row>
    <row r="24" spans="2:18" s="35" customFormat="1" ht="18" customHeight="1">
      <c r="B24" s="35" t="s">
        <v>45</v>
      </c>
      <c r="E24" s="11">
        <v>1323</v>
      </c>
      <c r="F24" s="11">
        <v>34</v>
      </c>
      <c r="G24" s="11">
        <v>1290</v>
      </c>
      <c r="H24" s="10">
        <f>SUM(I24:J24)</f>
        <v>1683</v>
      </c>
      <c r="I24" s="15">
        <v>427</v>
      </c>
      <c r="J24" s="15">
        <v>1256</v>
      </c>
      <c r="K24" s="10">
        <v>1323</v>
      </c>
      <c r="L24" s="15">
        <v>34</v>
      </c>
      <c r="M24" s="15">
        <v>1290</v>
      </c>
      <c r="N24" s="34"/>
      <c r="O24" s="34"/>
      <c r="P24" s="34" t="s">
        <v>45</v>
      </c>
      <c r="Q24" s="34"/>
      <c r="R24" s="34"/>
    </row>
    <row r="25" spans="2:18" s="35" customFormat="1" ht="18" customHeight="1">
      <c r="B25" s="35" t="s">
        <v>46</v>
      </c>
      <c r="E25" s="11">
        <v>1093</v>
      </c>
      <c r="F25" s="11">
        <v>62</v>
      </c>
      <c r="G25" s="11">
        <v>1031</v>
      </c>
      <c r="H25" s="10">
        <f>SUM(I25:J25)</f>
        <v>1541</v>
      </c>
      <c r="I25" s="15">
        <v>577</v>
      </c>
      <c r="J25" s="15">
        <v>964</v>
      </c>
      <c r="K25" s="10">
        <v>1093</v>
      </c>
      <c r="L25" s="15">
        <v>62</v>
      </c>
      <c r="M25" s="15">
        <v>1031</v>
      </c>
      <c r="N25" s="34"/>
      <c r="O25" s="34"/>
      <c r="P25" s="34" t="s">
        <v>46</v>
      </c>
      <c r="Q25" s="34"/>
      <c r="R25" s="34"/>
    </row>
    <row r="26" spans="2:18" s="35" customFormat="1" ht="18" customHeight="1">
      <c r="B26" s="35" t="s">
        <v>47</v>
      </c>
      <c r="E26" s="11">
        <v>425</v>
      </c>
      <c r="F26" s="11">
        <v>347</v>
      </c>
      <c r="G26" s="11">
        <v>78</v>
      </c>
      <c r="H26" s="10">
        <f>SUM(I26:J26)</f>
        <v>339</v>
      </c>
      <c r="I26" s="60" t="s">
        <v>23</v>
      </c>
      <c r="J26" s="15">
        <v>339</v>
      </c>
      <c r="K26" s="10">
        <v>425</v>
      </c>
      <c r="L26" s="15">
        <v>347</v>
      </c>
      <c r="M26" s="15">
        <v>78</v>
      </c>
      <c r="N26" s="34"/>
      <c r="O26" s="34"/>
      <c r="P26" s="34" t="s">
        <v>47</v>
      </c>
      <c r="Q26" s="34"/>
      <c r="R26" s="34"/>
    </row>
    <row r="27" spans="2:18" s="35" customFormat="1" ht="18" customHeight="1">
      <c r="B27" s="35" t="s">
        <v>48</v>
      </c>
      <c r="E27" s="11">
        <v>187</v>
      </c>
      <c r="F27" s="60" t="s">
        <v>23</v>
      </c>
      <c r="G27" s="11">
        <v>187</v>
      </c>
      <c r="H27" s="60" t="s">
        <v>23</v>
      </c>
      <c r="I27" s="60" t="s">
        <v>23</v>
      </c>
      <c r="J27" s="60" t="s">
        <v>23</v>
      </c>
      <c r="K27" s="10">
        <v>187</v>
      </c>
      <c r="L27" s="60" t="s">
        <v>23</v>
      </c>
      <c r="M27" s="15">
        <v>187</v>
      </c>
      <c r="N27" s="34"/>
      <c r="O27" s="34"/>
      <c r="P27" s="34" t="s">
        <v>49</v>
      </c>
      <c r="Q27" s="34"/>
      <c r="R27" s="34"/>
    </row>
    <row r="28" spans="1:18" s="35" customFormat="1" ht="3" customHeight="1">
      <c r="A28" s="51"/>
      <c r="B28" s="51"/>
      <c r="C28" s="51"/>
      <c r="D28" s="51"/>
      <c r="E28" s="52"/>
      <c r="F28" s="53"/>
      <c r="G28" s="51"/>
      <c r="H28" s="52"/>
      <c r="I28" s="53"/>
      <c r="J28" s="51"/>
      <c r="K28" s="52"/>
      <c r="L28" s="53"/>
      <c r="M28" s="52"/>
      <c r="N28" s="51"/>
      <c r="O28" s="51"/>
      <c r="P28" s="51"/>
      <c r="Q28" s="51"/>
      <c r="R28" s="34"/>
    </row>
    <row r="29" spans="1:18" s="35" customFormat="1" ht="6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2:4" s="35" customFormat="1" ht="17.25" customHeight="1">
      <c r="B30" s="54" t="s">
        <v>50</v>
      </c>
      <c r="C30" s="55"/>
      <c r="D30" s="28"/>
    </row>
    <row r="31" spans="2:3" s="35" customFormat="1" ht="17.25" customHeight="1">
      <c r="B31" s="56" t="s">
        <v>51</v>
      </c>
      <c r="C31" s="55"/>
    </row>
    <row r="32" spans="11:13" s="54" customFormat="1" ht="17.25" customHeight="1">
      <c r="K32" s="57"/>
      <c r="L32" s="57"/>
      <c r="M32" s="57"/>
    </row>
    <row r="33" spans="11:13" s="54" customFormat="1" ht="15.75" customHeight="1">
      <c r="K33" s="57"/>
      <c r="L33" s="58"/>
      <c r="M33" s="58"/>
    </row>
    <row r="34" spans="11:13" s="54" customFormat="1" ht="17.25" customHeight="1">
      <c r="K34" s="57"/>
      <c r="L34" s="57"/>
      <c r="M34" s="57"/>
    </row>
    <row r="35" s="29" customFormat="1" ht="21"/>
    <row r="36" s="29" customFormat="1" ht="21"/>
    <row r="37" s="29" customFormat="1" ht="21"/>
    <row r="38" s="29" customFormat="1" ht="21"/>
    <row r="39" s="29" customFormat="1" ht="21"/>
    <row r="40" s="29" customFormat="1" ht="21"/>
    <row r="41" s="29" customFormat="1" ht="21"/>
    <row r="42" s="29" customFormat="1" ht="21"/>
    <row r="43" s="29" customFormat="1" ht="21"/>
    <row r="44" s="29" customFormat="1" ht="21"/>
    <row r="45" s="29" customFormat="1" ht="21"/>
    <row r="46" s="29" customFormat="1" ht="21"/>
    <row r="47" s="29" customFormat="1" ht="21"/>
    <row r="48" s="29" customFormat="1" ht="21"/>
    <row r="49" s="29" customFormat="1" ht="21"/>
    <row r="50" s="29" customFormat="1" ht="21"/>
    <row r="51" s="29" customFormat="1" ht="21"/>
    <row r="52" s="29" customFormat="1" ht="21"/>
    <row r="53" s="29" customFormat="1" ht="21"/>
    <row r="54" s="29" customFormat="1" ht="21"/>
    <row r="55" s="29" customFormat="1" ht="21"/>
    <row r="56" s="29" customFormat="1" ht="21"/>
    <row r="57" s="29" customFormat="1" ht="21"/>
    <row r="58" s="29" customFormat="1" ht="21"/>
    <row r="59" s="29" customFormat="1" ht="21"/>
    <row r="60" s="29" customFormat="1" ht="21"/>
    <row r="61" s="29" customFormat="1" ht="21"/>
    <row r="62" s="29" customFormat="1" ht="21"/>
    <row r="63" s="29" customFormat="1" ht="21"/>
    <row r="64" s="29" customFormat="1" ht="21"/>
    <row r="65" s="29" customFormat="1" ht="21"/>
    <row r="66" s="29" customFormat="1" ht="21"/>
    <row r="67" s="29" customFormat="1" ht="21"/>
    <row r="68" s="29" customFormat="1" ht="21"/>
    <row r="69" s="29" customFormat="1" ht="21"/>
    <row r="70" s="29" customFormat="1" ht="21"/>
    <row r="71" s="29" customFormat="1" ht="21"/>
    <row r="72" s="29" customFormat="1" ht="21"/>
    <row r="73" s="29" customFormat="1" ht="21"/>
    <row r="74" s="29" customFormat="1" ht="21"/>
    <row r="75" s="29" customFormat="1" ht="21"/>
    <row r="76" s="29" customFormat="1" ht="21"/>
    <row r="77" s="29" customFormat="1" ht="21"/>
    <row r="78" s="29" customFormat="1" ht="21"/>
    <row r="79" s="29" customFormat="1" ht="21"/>
    <row r="80" s="29" customFormat="1" ht="21"/>
    <row r="81" s="29" customFormat="1" ht="21"/>
    <row r="82" s="29" customFormat="1" ht="21"/>
    <row r="83" s="29" customFormat="1" ht="21"/>
    <row r="84" s="29" customFormat="1" ht="21"/>
    <row r="85" s="29" customFormat="1" ht="21"/>
    <row r="86" s="29" customFormat="1" ht="21"/>
    <row r="87" s="29" customFormat="1" ht="21"/>
    <row r="88" s="29" customFormat="1" ht="21"/>
    <row r="89" s="29" customFormat="1" ht="21"/>
    <row r="90" s="29" customFormat="1" ht="21"/>
    <row r="91" s="29" customFormat="1" ht="21"/>
    <row r="92" s="29" customFormat="1" ht="21"/>
    <row r="93" s="29" customFormat="1" ht="21"/>
    <row r="94" s="29" customFormat="1" ht="21"/>
    <row r="95" s="29" customFormat="1" ht="21"/>
    <row r="96" s="29" customFormat="1" ht="21"/>
    <row r="97" s="29" customFormat="1" ht="21"/>
    <row r="98" s="29" customFormat="1" ht="21"/>
    <row r="99" s="29" customFormat="1" ht="21"/>
    <row r="100" s="29" customFormat="1" ht="21"/>
    <row r="101" s="29" customFormat="1" ht="21"/>
    <row r="102" s="29" customFormat="1" ht="21"/>
    <row r="103" s="29" customFormat="1" ht="21"/>
    <row r="104" s="29" customFormat="1" ht="21"/>
    <row r="105" s="29" customFormat="1" ht="21"/>
    <row r="106" s="29" customFormat="1" ht="21"/>
    <row r="107" s="29" customFormat="1" ht="21"/>
    <row r="108" s="29" customFormat="1" ht="21"/>
    <row r="109" s="29" customFormat="1" ht="21"/>
    <row r="110" s="29" customFormat="1" ht="21"/>
    <row r="111" s="29" customFormat="1" ht="21"/>
    <row r="112" s="29" customFormat="1" ht="21"/>
    <row r="113" s="29" customFormat="1" ht="21"/>
    <row r="114" s="29" customFormat="1" ht="21"/>
    <row r="115" s="29" customFormat="1" ht="21"/>
    <row r="116" s="29" customFormat="1" ht="21"/>
    <row r="117" s="29" customFormat="1" ht="21"/>
    <row r="118" s="29" customFormat="1" ht="21"/>
    <row r="119" s="29" customFormat="1" ht="21"/>
    <row r="120" s="29" customFormat="1" ht="21"/>
    <row r="121" s="29" customFormat="1" ht="21"/>
    <row r="122" s="29" customFormat="1" ht="21"/>
    <row r="123" s="29" customFormat="1" ht="21"/>
    <row r="124" s="29" customFormat="1" ht="21"/>
    <row r="125" s="29" customFormat="1" ht="21"/>
    <row r="126" s="29" customFormat="1" ht="21"/>
    <row r="127" s="29" customFormat="1" ht="21"/>
    <row r="128" s="29" customFormat="1" ht="21"/>
    <row r="129" s="29" customFormat="1" ht="21"/>
    <row r="130" s="29" customFormat="1" ht="21"/>
    <row r="131" s="29" customFormat="1" ht="21"/>
    <row r="132" s="29" customFormat="1" ht="21"/>
    <row r="133" s="29" customFormat="1" ht="21"/>
    <row r="134" s="29" customFormat="1" ht="21"/>
    <row r="135" s="29" customFormat="1" ht="21"/>
    <row r="136" s="29" customFormat="1" ht="21"/>
    <row r="137" s="29" customFormat="1" ht="21"/>
    <row r="138" s="29" customFormat="1" ht="21"/>
    <row r="139" s="29" customFormat="1" ht="21"/>
    <row r="140" s="29" customFormat="1" ht="21"/>
    <row r="141" s="29" customFormat="1" ht="21"/>
    <row r="142" s="29" customFormat="1" ht="21"/>
    <row r="143" s="29" customFormat="1" ht="21"/>
    <row r="144" s="29" customFormat="1" ht="21"/>
    <row r="145" s="29" customFormat="1" ht="21"/>
    <row r="146" s="29" customFormat="1" ht="21"/>
    <row r="147" s="29" customFormat="1" ht="21"/>
    <row r="148" s="29" customFormat="1" ht="21"/>
    <row r="149" s="29" customFormat="1" ht="21"/>
    <row r="150" s="29" customFormat="1" ht="21"/>
    <row r="151" s="29" customFormat="1" ht="21"/>
    <row r="152" s="29" customFormat="1" ht="21"/>
    <row r="153" s="29" customFormat="1" ht="21"/>
    <row r="154" s="29" customFormat="1" ht="21"/>
    <row r="155" s="29" customFormat="1" ht="21"/>
  </sheetData>
  <sheetProtection/>
  <mergeCells count="7">
    <mergeCell ref="A9:D9"/>
    <mergeCell ref="O9:Q9"/>
    <mergeCell ref="A5:D7"/>
    <mergeCell ref="E5:G5"/>
    <mergeCell ref="H5:J5"/>
    <mergeCell ref="K5:M5"/>
    <mergeCell ref="O5:P7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2016-01-04T06:00:08Z</cp:lastPrinted>
  <dcterms:created xsi:type="dcterms:W3CDTF">2015-11-09T03:00:20Z</dcterms:created>
  <dcterms:modified xsi:type="dcterms:W3CDTF">2016-01-04T06:00:57Z</dcterms:modified>
  <cp:category/>
  <cp:version/>
  <cp:contentType/>
  <cp:contentStatus/>
</cp:coreProperties>
</file>