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341" windowWidth="12120" windowHeight="11205" tabRatio="729" activeTab="0"/>
  </bookViews>
  <sheets>
    <sheet name="ตร6" sheetId="1" r:id="rId1"/>
  </sheets>
  <definedNames>
    <definedName name="_xlnm.Print_Area" localSheetId="0">'ตร6'!$A$1:$D$22</definedName>
  </definedNames>
  <calcPr fullCalcOnLoad="1"/>
</workbook>
</file>

<file path=xl/comments1.xml><?xml version="1.0" encoding="utf-8"?>
<comments xmlns="http://schemas.openxmlformats.org/spreadsheetml/2006/main">
  <authors>
    <author>NSO</author>
  </authors>
  <commentList>
    <comment ref="C18" authorId="0">
      <text>
        <r>
          <rPr>
            <b/>
            <sz val="9"/>
            <rFont val="Tahoma"/>
            <family val="2"/>
          </rPr>
          <t>NSO: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<sst xmlns="http://schemas.openxmlformats.org/spreadsheetml/2006/main" count="24" uniqueCount="17">
  <si>
    <t>รวม</t>
  </si>
  <si>
    <t>ชาย</t>
  </si>
  <si>
    <t>หญิง</t>
  </si>
  <si>
    <t>ยอดรวม</t>
  </si>
  <si>
    <t>ร้อยละ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</si>
  <si>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</si>
  <si>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</si>
  <si>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</si>
  <si>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</si>
  <si>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 xml:space="preserve"> จำนวน (คน)</t>
  </si>
  <si>
    <t>4.  ประกอบธุรกิจส่วนตัว</t>
  </si>
  <si>
    <t>5.  ช่วยธุรกิจในครัวเรือน</t>
  </si>
  <si>
    <t>6.  การรวมกลุ่ม</t>
  </si>
  <si>
    <t>-</t>
  </si>
  <si>
    <t>หมายเหตุ:  ยอดรวมตัวเลขอาจมีการคลาดเคลื่อน เนื่องจากการปัดเศษทศนิยม</t>
  </si>
  <si>
    <t>ตารางที่  6  จำนวนและร้อยละของผู้มีงานทำ  จำแนกตามสถานภาพการทำงาน และเพศ จังหวัดลำปาง</t>
  </si>
  <si>
    <t>ไตรมาส 3 พ.ศ. 2566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</si>
</sst>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#,##0.0"/>
    <numFmt numFmtId="203" formatCode="0.00000000"/>
    <numFmt numFmtId="204" formatCode="#,##0.0_ ;\-#,##0.0\ "/>
    <numFmt numFmtId="205" formatCode="#,##0.00_ ;\-#,##0.00\ "/>
    <numFmt numFmtId="206" formatCode="_-* #,##0.0_-;\-* #,##0.0_-;_-* &quot;-&quot;?_-;_-@_-"/>
    <numFmt numFmtId="207" formatCode="#,##0.000_ ;\-#,##0.000\ "/>
    <numFmt numFmtId="208" formatCode="#,##0_ ;\-#,##0\ "/>
    <numFmt numFmtId="209" formatCode="#,##0.000"/>
    <numFmt numFmtId="210" formatCode="#,##0.0000"/>
    <numFmt numFmtId="211" formatCode="#,##0.0000_ ;\-#,##0.0000\ "/>
    <numFmt numFmtId="212" formatCode="_-* #,##0.000_-;\-* #,##0.000_-;_-* &quot;-&quot;??_-;_-@_-"/>
    <numFmt numFmtId="213" formatCode="_-* #,##0.0000_-;\-* #,##0.0000_-;_-* &quot;-&quot;??_-;_-@_-"/>
    <numFmt numFmtId="214" formatCode="0.000"/>
    <numFmt numFmtId="215" formatCode="0.000000"/>
    <numFmt numFmtId="216" formatCode="0.00000"/>
    <numFmt numFmtId="217" formatCode="0.0000"/>
    <numFmt numFmtId="218" formatCode="#,##0_ ;[Red]\-#,##0\ 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</numFmts>
  <fonts count="46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3" fontId="7" fillId="0" borderId="0" xfId="33" applyNumberFormat="1" applyFont="1" applyAlignment="1">
      <alignment horizontal="right" indent="1"/>
    </xf>
    <xf numFmtId="3" fontId="8" fillId="0" borderId="0" xfId="33" applyNumberFormat="1" applyFont="1" applyAlignment="1">
      <alignment horizontal="right" indent="1"/>
    </xf>
    <xf numFmtId="0" fontId="7" fillId="0" borderId="10" xfId="0" applyFont="1" applyFill="1" applyBorder="1" applyAlignment="1">
      <alignment horizontal="right" vertical="center" indent="1"/>
    </xf>
    <xf numFmtId="194" fontId="8" fillId="0" borderId="0" xfId="33" applyFont="1" applyAlignment="1">
      <alignment horizontal="right" indent="1"/>
    </xf>
    <xf numFmtId="202" fontId="7" fillId="0" borderId="0" xfId="33" applyNumberFormat="1" applyFont="1" applyFill="1" applyBorder="1" applyAlignment="1">
      <alignment horizontal="right" vertical="center" indent="1"/>
    </xf>
    <xf numFmtId="202" fontId="8" fillId="0" borderId="0" xfId="33" applyNumberFormat="1" applyFont="1" applyFill="1" applyBorder="1" applyAlignment="1">
      <alignment horizontal="right" vertical="center" indent="1"/>
    </xf>
    <xf numFmtId="0" fontId="8" fillId="0" borderId="11" xfId="0" applyFont="1" applyFill="1" applyBorder="1" applyAlignment="1">
      <alignment vertical="center"/>
    </xf>
    <xf numFmtId="202" fontId="8" fillId="0" borderId="11" xfId="33" applyNumberFormat="1" applyFont="1" applyFill="1" applyBorder="1" applyAlignment="1">
      <alignment horizontal="right" vertical="center" indent="1"/>
    </xf>
    <xf numFmtId="4" fontId="6" fillId="0" borderId="0" xfId="0" applyNumberFormat="1" applyFont="1" applyFill="1" applyAlignment="1">
      <alignment/>
    </xf>
    <xf numFmtId="194" fontId="8" fillId="0" borderId="11" xfId="33" applyFont="1" applyFill="1" applyBorder="1" applyAlignment="1">
      <alignment horizontal="right" vertical="center" inden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22"/>
  <sheetViews>
    <sheetView tabSelected="1" view="pageBreakPreview" zoomScaleNormal="115" zoomScaleSheetLayoutView="100" zoomScalePageLayoutView="0" workbookViewId="0" topLeftCell="A1">
      <selection activeCell="C9" sqref="C9"/>
    </sheetView>
  </sheetViews>
  <sheetFormatPr defaultColWidth="9.140625" defaultRowHeight="30.75" customHeight="1"/>
  <cols>
    <col min="1" max="1" width="38.421875" style="3" customWidth="1"/>
    <col min="2" max="3" width="17.7109375" style="3" customWidth="1"/>
    <col min="4" max="4" width="14.28125" style="3" customWidth="1"/>
    <col min="5" max="16384" width="9.140625" style="3" customWidth="1"/>
  </cols>
  <sheetData>
    <row r="1" spans="1:4" s="1" customFormat="1" ht="30.75" customHeight="1">
      <c r="A1" s="1" t="s">
        <v>15</v>
      </c>
      <c r="B1" s="2"/>
      <c r="C1" s="2"/>
      <c r="D1" s="2"/>
    </row>
    <row r="2" spans="1:4" s="1" customFormat="1" ht="24">
      <c r="A2" s="26" t="s">
        <v>16</v>
      </c>
      <c r="B2" s="4"/>
      <c r="C2" s="4"/>
      <c r="D2" s="4"/>
    </row>
    <row r="3" spans="1:4" s="1" customFormat="1" ht="30.75" customHeight="1">
      <c r="A3" s="5" t="s">
        <v>5</v>
      </c>
      <c r="B3" s="16" t="s">
        <v>0</v>
      </c>
      <c r="C3" s="16" t="s">
        <v>1</v>
      </c>
      <c r="D3" s="16" t="s">
        <v>2</v>
      </c>
    </row>
    <row r="4" spans="1:4" s="1" customFormat="1" ht="30.75" customHeight="1">
      <c r="A4" s="6"/>
      <c r="B4" s="24" t="s">
        <v>9</v>
      </c>
      <c r="C4" s="24"/>
      <c r="D4" s="24"/>
    </row>
    <row r="5" spans="1:4" s="8" customFormat="1" ht="24.75" customHeight="1">
      <c r="A5" s="7" t="s">
        <v>3</v>
      </c>
      <c r="B5" s="14">
        <v>370135.18</v>
      </c>
      <c r="C5" s="14">
        <v>201750.69</v>
      </c>
      <c r="D5" s="14">
        <v>168384.49</v>
      </c>
    </row>
    <row r="6" spans="1:4" s="10" customFormat="1" ht="24.75" customHeight="1">
      <c r="A6" s="9" t="s">
        <v>6</v>
      </c>
      <c r="B6" s="15">
        <v>6282.79</v>
      </c>
      <c r="C6" s="15">
        <v>4666.14</v>
      </c>
      <c r="D6" s="15">
        <v>1616.64</v>
      </c>
    </row>
    <row r="7" spans="1:4" s="10" customFormat="1" ht="24.75" customHeight="1">
      <c r="A7" s="9" t="s">
        <v>7</v>
      </c>
      <c r="B7" s="15">
        <v>53371.35</v>
      </c>
      <c r="C7" s="15">
        <v>27934.62</v>
      </c>
      <c r="D7" s="15">
        <v>25436.74</v>
      </c>
    </row>
    <row r="8" spans="1:4" s="10" customFormat="1" ht="24.75" customHeight="1">
      <c r="A8" s="9" t="s">
        <v>8</v>
      </c>
      <c r="B8" s="15">
        <v>106332.08</v>
      </c>
      <c r="C8" s="15">
        <v>63851.82</v>
      </c>
      <c r="D8" s="15">
        <v>42480.26</v>
      </c>
    </row>
    <row r="9" spans="1:4" s="10" customFormat="1" ht="24.75" customHeight="1">
      <c r="A9" s="9" t="s">
        <v>10</v>
      </c>
      <c r="B9" s="15">
        <v>132492.97</v>
      </c>
      <c r="C9" s="15">
        <v>76324.3</v>
      </c>
      <c r="D9" s="15">
        <v>56168.67</v>
      </c>
    </row>
    <row r="10" spans="1:4" ht="24">
      <c r="A10" s="9" t="s">
        <v>11</v>
      </c>
      <c r="B10" s="15">
        <v>71499.18</v>
      </c>
      <c r="C10" s="15">
        <v>28817</v>
      </c>
      <c r="D10" s="15">
        <v>42682.18</v>
      </c>
    </row>
    <row r="11" spans="1:4" ht="24">
      <c r="A11" s="11" t="s">
        <v>12</v>
      </c>
      <c r="B11" s="15">
        <v>157</v>
      </c>
      <c r="C11" s="15">
        <v>157</v>
      </c>
      <c r="D11" s="17">
        <v>0</v>
      </c>
    </row>
    <row r="12" spans="1:4" ht="24">
      <c r="A12" s="12"/>
      <c r="B12" s="25" t="s">
        <v>4</v>
      </c>
      <c r="C12" s="25"/>
      <c r="D12" s="25"/>
    </row>
    <row r="13" spans="1:4" s="8" customFormat="1" ht="24.75" customHeight="1">
      <c r="A13" s="7" t="s">
        <v>3</v>
      </c>
      <c r="B13" s="18">
        <v>100</v>
      </c>
      <c r="C13" s="18">
        <v>100</v>
      </c>
      <c r="D13" s="18">
        <v>100</v>
      </c>
    </row>
    <row r="14" spans="1:4" s="8" customFormat="1" ht="6" customHeight="1">
      <c r="A14" s="7"/>
      <c r="B14" s="18"/>
      <c r="C14" s="18"/>
      <c r="D14" s="18"/>
    </row>
    <row r="15" spans="1:4" s="10" customFormat="1" ht="24.75" customHeight="1">
      <c r="A15" s="9" t="s">
        <v>6</v>
      </c>
      <c r="B15" s="19">
        <f>B6*100/$B$5</f>
        <v>1.6974311925713195</v>
      </c>
      <c r="C15" s="19">
        <f aca="true" t="shared" si="0" ref="C15:C20">C6*100/$C$5</f>
        <v>2.312824803721861</v>
      </c>
      <c r="D15" s="19">
        <f aca="true" t="shared" si="1" ref="D15:D20">D6*100/$D$5</f>
        <v>0.9600884261964984</v>
      </c>
    </row>
    <row r="16" spans="1:4" s="10" customFormat="1" ht="24.75" customHeight="1">
      <c r="A16" s="9" t="s">
        <v>7</v>
      </c>
      <c r="B16" s="19">
        <f>B7*100/$B$5</f>
        <v>14.41942103422863</v>
      </c>
      <c r="C16" s="19">
        <v>13.9</v>
      </c>
      <c r="D16" s="19">
        <f t="shared" si="1"/>
        <v>15.106343820621484</v>
      </c>
    </row>
    <row r="17" spans="1:4" s="10" customFormat="1" ht="24.75" customHeight="1">
      <c r="A17" s="9" t="s">
        <v>8</v>
      </c>
      <c r="B17" s="19">
        <f>B8*100/$B$5</f>
        <v>28.72790422137123</v>
      </c>
      <c r="C17" s="19">
        <v>31.7</v>
      </c>
      <c r="D17" s="19">
        <f t="shared" si="1"/>
        <v>25.22813116576236</v>
      </c>
    </row>
    <row r="18" spans="1:4" s="10" customFormat="1" ht="24.75" customHeight="1">
      <c r="A18" s="9" t="s">
        <v>10</v>
      </c>
      <c r="B18" s="19">
        <v>35.9</v>
      </c>
      <c r="C18" s="19">
        <f t="shared" si="0"/>
        <v>37.83099824838269</v>
      </c>
      <c r="D18" s="19">
        <f t="shared" si="1"/>
        <v>33.357389389010834</v>
      </c>
    </row>
    <row r="19" spans="1:4" ht="24">
      <c r="A19" s="11" t="s">
        <v>11</v>
      </c>
      <c r="B19" s="19">
        <f>B10*100/$B$5</f>
        <v>19.317045194136906</v>
      </c>
      <c r="C19" s="19">
        <f t="shared" si="0"/>
        <v>14.283470356408694</v>
      </c>
      <c r="D19" s="19">
        <f t="shared" si="1"/>
        <v>25.348047198408832</v>
      </c>
    </row>
    <row r="20" spans="1:4" ht="24">
      <c r="A20" s="20" t="s">
        <v>12</v>
      </c>
      <c r="B20" s="21" t="s">
        <v>13</v>
      </c>
      <c r="C20" s="21">
        <f t="shared" si="0"/>
        <v>0.07781881687740448</v>
      </c>
      <c r="D20" s="23">
        <f t="shared" si="1"/>
        <v>0</v>
      </c>
    </row>
    <row r="21" spans="1:4" ht="24">
      <c r="A21" s="13" t="s">
        <v>14</v>
      </c>
      <c r="D21" s="22"/>
    </row>
    <row r="22" ht="24">
      <c r="A22" s="13"/>
    </row>
  </sheetData>
  <sheetProtection/>
  <mergeCells count="2">
    <mergeCell ref="B4:D4"/>
    <mergeCell ref="B12:D12"/>
  </mergeCells>
  <printOptions horizontalCentered="1"/>
  <pageMargins left="0.998031496" right="0.748031496062992" top="0.984251968503937" bottom="0.984251968503937" header="0.511811023622047" footer="0.511811023622047"/>
  <pageSetup horizontalDpi="600" verticalDpi="600" orientation="portrait" paperSize="9" scale="98" r:id="rId3"/>
  <headerFooter alignWithMargins="0">
    <oddHeader>&amp;C&amp;"TH SarabunPSK,ธรรมดา"28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2023-12-12T10:13:17Z</cp:lastPrinted>
  <dcterms:created xsi:type="dcterms:W3CDTF">2002-10-04T04:22:30Z</dcterms:created>
  <dcterms:modified xsi:type="dcterms:W3CDTF">2024-01-17T03:46:32Z</dcterms:modified>
  <cp:category/>
  <cp:version/>
  <cp:contentType/>
  <cp:contentStatus/>
</cp:coreProperties>
</file>