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0110" windowHeight="11640" activeTab="0"/>
  </bookViews>
  <sheets>
    <sheet name="ตาราง 5 " sheetId="1" r:id="rId1"/>
  </sheets>
  <definedNames>
    <definedName name="_xlnm.Print_Area" localSheetId="0">'ตาราง 5 '!$A$1:$D$27</definedName>
  </definedNames>
  <calcPr fullCalcOnLoad="1"/>
</workbook>
</file>

<file path=xl/sharedStrings.xml><?xml version="1.0" encoding="utf-8"?>
<sst xmlns="http://schemas.openxmlformats.org/spreadsheetml/2006/main" count="30" uniqueCount="18">
  <si>
    <t>รวม</t>
  </si>
  <si>
    <t>ชาย</t>
  </si>
  <si>
    <t>หญิง</t>
  </si>
  <si>
    <t>ยอดรวม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</si>
  <si>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</si>
  <si>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</si>
  <si>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</si>
  <si>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</si>
  <si>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</si>
  <si>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</si>
  <si>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</si>
  <si>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จำนวน</t>
  </si>
  <si>
    <t>ร้อยละ</t>
  </si>
  <si>
    <t xml:space="preserve">ตาราง 5    จำนวนและร้อยละของประชากรที่มีอายุ 15 ปีขึ้นไป  ที่มีงานทำจำแนกตามสถานภาพการทำงานและเพศ  </t>
  </si>
  <si>
    <t xml:space="preserve">         สำนักงานสถิติแห่งชาติ  กระทรวงดิจิทัลเพื่อเศรษฐกิจและสังคม</t>
  </si>
  <si>
    <t xml:space="preserve">                ไตรมาสที่ 3  พ.ศ. 2566: จังหวัดสุโขทัย</t>
  </si>
  <si>
    <t>ที่มา: สรุปผลการสำรวจภาวะการทำงานของประชากร  ไตรมาสที่ 3  พ.ศ. 2566 : จังหวัดสุโขทัย</t>
  </si>
  <si>
    <t>n.a.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</si>
</sst>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#,##0.0"/>
    <numFmt numFmtId="182" formatCode="_-* #,##0_-;\-* #,##0_-;_-* &quot;-&quot;??_-;_-@_-"/>
    <numFmt numFmtId="183" formatCode="_-* #,##0.0_-;\-* #,##0.0_-;_-* &quot;-&quot;??_-;_-@_-"/>
    <numFmt numFmtId="184" formatCode="_-* #,##0.0_-;\-* #,##0.0_-;_-* &quot;-&quot;?_-;_-@_-"/>
    <numFmt numFmtId="185" formatCode="0.000"/>
    <numFmt numFmtId="186" formatCode="0.0000"/>
  </numFmts>
  <fonts count="42">
    <font>
      <sz val="14"/>
      <name val="Cordia New"/>
      <family val="0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H SarabunPSK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indent="4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right" indent="4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horizontal="right" vertical="center" indent="4"/>
    </xf>
    <xf numFmtId="180" fontId="3" fillId="0" borderId="0" xfId="0" applyNumberFormat="1" applyFont="1" applyBorder="1" applyAlignment="1">
      <alignment horizontal="right" vertical="center" indent="4"/>
    </xf>
    <xf numFmtId="0" fontId="4" fillId="0" borderId="12" xfId="0" applyFont="1" applyBorder="1" applyAlignment="1">
      <alignment vertical="center"/>
    </xf>
    <xf numFmtId="180" fontId="3" fillId="0" borderId="12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7"/>
  <sheetViews>
    <sheetView showGridLines="0" tabSelected="1" workbookViewId="0" topLeftCell="A1">
      <selection activeCell="G21" sqref="G21"/>
    </sheetView>
  </sheetViews>
  <sheetFormatPr defaultColWidth="9.140625" defaultRowHeight="21.75"/>
  <cols>
    <col min="1" max="1" width="40.7109375" style="2" customWidth="1"/>
    <col min="2" max="4" width="20.7109375" style="2" customWidth="1"/>
    <col min="5" max="7" width="9.140625" style="2" customWidth="1"/>
    <col min="8" max="8" width="1.57421875" style="2" customWidth="1"/>
    <col min="9" max="16384" width="9.140625" style="2" customWidth="1"/>
  </cols>
  <sheetData>
    <row r="1" spans="1:4" s="1" customFormat="1" ht="18.75">
      <c r="A1" s="1" t="s">
        <v>13</v>
      </c>
      <c r="B1" s="2"/>
      <c r="C1" s="2"/>
      <c r="D1" s="2"/>
    </row>
    <row r="2" spans="1:4" s="1" customFormat="1" ht="18.75">
      <c r="A2" s="1" t="s">
        <v>15</v>
      </c>
      <c r="B2" s="2"/>
      <c r="C2" s="2"/>
      <c r="D2" s="2"/>
    </row>
    <row r="3" spans="1:4" s="1" customFormat="1" ht="12" customHeight="1">
      <c r="A3" s="5"/>
      <c r="B3" s="5"/>
      <c r="C3" s="5"/>
      <c r="D3" s="5"/>
    </row>
    <row r="4" spans="1:4" s="1" customFormat="1" ht="18.75">
      <c r="A4" s="6" t="s">
        <v>4</v>
      </c>
      <c r="B4" s="6" t="s">
        <v>0</v>
      </c>
      <c r="C4" s="6" t="s">
        <v>1</v>
      </c>
      <c r="D4" s="6" t="s">
        <v>2</v>
      </c>
    </row>
    <row r="5" spans="1:4" s="1" customFormat="1" ht="12" customHeight="1">
      <c r="A5" s="7"/>
      <c r="B5" s="4"/>
      <c r="C5" s="4"/>
      <c r="D5" s="4"/>
    </row>
    <row r="6" spans="1:4" s="1" customFormat="1" ht="18.75">
      <c r="A6" s="7"/>
      <c r="B6" s="21" t="s">
        <v>11</v>
      </c>
      <c r="C6" s="21"/>
      <c r="D6" s="21"/>
    </row>
    <row r="7" spans="1:4" s="10" customFormat="1" ht="18.75">
      <c r="A7" s="8" t="s">
        <v>3</v>
      </c>
      <c r="B7" s="9">
        <v>350542.83</v>
      </c>
      <c r="C7" s="9">
        <v>184430.65</v>
      </c>
      <c r="D7" s="9">
        <v>166112.19</v>
      </c>
    </row>
    <row r="8" spans="1:4" s="13" customFormat="1" ht="18.75">
      <c r="A8" s="12" t="s">
        <v>5</v>
      </c>
      <c r="B8" s="11">
        <v>5190.07</v>
      </c>
      <c r="C8" s="11">
        <v>4695.32</v>
      </c>
      <c r="D8" s="11">
        <v>494.76</v>
      </c>
    </row>
    <row r="9" spans="1:4" s="13" customFormat="1" ht="18.75">
      <c r="A9" s="12" t="s">
        <v>6</v>
      </c>
      <c r="B9" s="11">
        <v>31591.59</v>
      </c>
      <c r="C9" s="11">
        <v>12398.81</v>
      </c>
      <c r="D9" s="11">
        <v>19192.77</v>
      </c>
    </row>
    <row r="10" spans="1:4" s="13" customFormat="1" ht="18.75">
      <c r="A10" s="12" t="s">
        <v>7</v>
      </c>
      <c r="B10" s="11">
        <v>74098.46</v>
      </c>
      <c r="C10" s="11">
        <v>44609.71</v>
      </c>
      <c r="D10" s="11">
        <v>29488.75</v>
      </c>
    </row>
    <row r="11" spans="1:4" s="13" customFormat="1" ht="18.75">
      <c r="A11" s="12" t="s">
        <v>8</v>
      </c>
      <c r="B11" s="11">
        <v>158957.27</v>
      </c>
      <c r="C11" s="11">
        <v>94898.05</v>
      </c>
      <c r="D11" s="11">
        <v>64059.22</v>
      </c>
    </row>
    <row r="12" spans="1:4" ht="18.75">
      <c r="A12" s="12" t="s">
        <v>9</v>
      </c>
      <c r="B12" s="11">
        <v>80705.44</v>
      </c>
      <c r="C12" s="11">
        <v>27828.76</v>
      </c>
      <c r="D12" s="11">
        <v>52876.68</v>
      </c>
    </row>
    <row r="13" spans="1:4" ht="18.75">
      <c r="A13" s="14" t="s">
        <v>10</v>
      </c>
      <c r="B13" s="11" t="s">
        <v>17</v>
      </c>
      <c r="C13" s="11" t="s">
        <v>17</v>
      </c>
      <c r="D13" s="11" t="s">
        <v>17</v>
      </c>
    </row>
    <row r="14" spans="1:4" ht="6.75" customHeight="1">
      <c r="A14" s="14"/>
      <c r="B14" s="3"/>
      <c r="C14" s="3"/>
      <c r="D14" s="3"/>
    </row>
    <row r="15" spans="2:4" ht="18.75">
      <c r="B15" s="22" t="s">
        <v>12</v>
      </c>
      <c r="C15" s="22"/>
      <c r="D15" s="22"/>
    </row>
    <row r="16" spans="1:4" s="10" customFormat="1" ht="18.75">
      <c r="A16" s="8" t="s">
        <v>3</v>
      </c>
      <c r="B16" s="15">
        <f>SUM(B18:B22)</f>
        <v>100</v>
      </c>
      <c r="C16" s="15">
        <f>SUM(C18:C22)</f>
        <v>100</v>
      </c>
      <c r="D16" s="15">
        <f>SUM(D18:D22)</f>
        <v>99.9999939799722</v>
      </c>
    </row>
    <row r="17" spans="1:4" s="10" customFormat="1" ht="6.75" customHeight="1">
      <c r="A17" s="8"/>
      <c r="B17" s="15"/>
      <c r="C17" s="15"/>
      <c r="D17" s="15"/>
    </row>
    <row r="18" spans="1:6" s="13" customFormat="1" ht="18.75">
      <c r="A18" s="12" t="s">
        <v>5</v>
      </c>
      <c r="B18" s="16">
        <f>B8*100/B$7</f>
        <v>1.4805808465687345</v>
      </c>
      <c r="C18" s="16">
        <f>C8*100/C$7</f>
        <v>2.5458458233487766</v>
      </c>
      <c r="D18" s="16">
        <f>D8*100/D$7</f>
        <v>0.2978468949208363</v>
      </c>
      <c r="F18" s="20"/>
    </row>
    <row r="19" spans="1:4" s="13" customFormat="1" ht="18.75">
      <c r="A19" s="12" t="s">
        <v>6</v>
      </c>
      <c r="B19" s="16">
        <f aca="true" t="shared" si="0" ref="B19:D22">B9*100/B$7</f>
        <v>9.01219117789401</v>
      </c>
      <c r="C19" s="16">
        <f t="shared" si="0"/>
        <v>6.722749174283125</v>
      </c>
      <c r="D19" s="16">
        <f t="shared" si="0"/>
        <v>11.554100876040463</v>
      </c>
    </row>
    <row r="20" spans="1:4" s="13" customFormat="1" ht="18.75">
      <c r="A20" s="12" t="s">
        <v>7</v>
      </c>
      <c r="B20" s="16">
        <f t="shared" si="0"/>
        <v>21.138204424263936</v>
      </c>
      <c r="C20" s="16">
        <f t="shared" si="0"/>
        <v>24.187796334286087</v>
      </c>
      <c r="D20" s="16">
        <f t="shared" si="0"/>
        <v>17.752309448210873</v>
      </c>
    </row>
    <row r="21" spans="1:5" s="13" customFormat="1" ht="18.75">
      <c r="A21" s="12" t="s">
        <v>8</v>
      </c>
      <c r="B21" s="16">
        <f t="shared" si="0"/>
        <v>45.34603374999853</v>
      </c>
      <c r="C21" s="16">
        <f t="shared" si="0"/>
        <v>51.45459824600738</v>
      </c>
      <c r="D21" s="16">
        <f t="shared" si="0"/>
        <v>38.56382845834493</v>
      </c>
      <c r="E21" s="20"/>
    </row>
    <row r="22" spans="1:4" ht="18.75">
      <c r="A22" s="12" t="s">
        <v>9</v>
      </c>
      <c r="B22" s="16">
        <f t="shared" si="0"/>
        <v>23.022989801274782</v>
      </c>
      <c r="C22" s="16">
        <f t="shared" si="0"/>
        <v>15.08901042207464</v>
      </c>
      <c r="D22" s="16">
        <f t="shared" si="0"/>
        <v>31.831908302455105</v>
      </c>
    </row>
    <row r="23" spans="1:4" ht="18.75">
      <c r="A23" s="14" t="s">
        <v>10</v>
      </c>
      <c r="B23" s="11" t="s">
        <v>17</v>
      </c>
      <c r="C23" s="11" t="s">
        <v>17</v>
      </c>
      <c r="D23" s="11" t="s">
        <v>17</v>
      </c>
    </row>
    <row r="24" spans="1:4" ht="12" customHeight="1">
      <c r="A24" s="17"/>
      <c r="B24" s="18"/>
      <c r="C24" s="18"/>
      <c r="D24" s="18"/>
    </row>
    <row r="25" ht="12" customHeight="1"/>
    <row r="26" ht="18.75">
      <c r="A26" s="19" t="s">
        <v>16</v>
      </c>
    </row>
    <row r="27" ht="18.75">
      <c r="A27" s="19" t="s">
        <v>14</v>
      </c>
    </row>
  </sheetData>
  <sheetProtection/>
  <mergeCells count="2">
    <mergeCell ref="B6:D6"/>
    <mergeCell ref="B15:D15"/>
  </mergeCells>
  <printOptions/>
  <pageMargins left="0.5905511811023623" right="0.1968503937007874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 Sukhothai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Kamontip C.</dc:creator>
  <cp:keywords/>
  <dc:description/>
  <cp:lastModifiedBy>Danita Rungwiwatdecha</cp:lastModifiedBy>
  <cp:lastPrinted>2022-07-04T09:28:29Z</cp:lastPrinted>
  <dcterms:created xsi:type="dcterms:W3CDTF">2005-10-17T07:35:09Z</dcterms:created>
  <dcterms:modified xsi:type="dcterms:W3CDTF">2023-11-16T07:41:10Z</dcterms:modified>
  <cp:category/>
  <cp:version/>
  <cp:contentType/>
  <cp:contentStatus/>
</cp:coreProperties>
</file>