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95" yWindow="32760" windowWidth="12120" windowHeight="11205" tabRatio="729" activeTab="0"/>
  </bookViews>
  <sheets>
    <sheet name="ตร7" sheetId="1" r:id="rId1"/>
  </sheets>
  <definedNames>
    <definedName name="_xlnm.Print_Area" localSheetId="0">'ตร7'!$A$1:$D$25</definedName>
  </definedNames>
  <calcPr fullCalcOnLoad="1"/>
</workbook>
</file>

<file path=xl/comments1.xml><?xml version="1.0" encoding="utf-8"?>
<comments xmlns="http://schemas.openxmlformats.org/spreadsheetml/2006/main">
  <authors>
    <author>nso</author>
    <author>NSO</author>
  </authors>
  <commentList>
    <comment ref="F5" authorId="0">
      <text>
        <r>
          <rPr>
            <b/>
            <sz val="9"/>
            <rFont val="Tahoma"/>
            <family val="2"/>
          </rPr>
          <t>nso:</t>
        </r>
        <r>
          <rPr>
            <sz val="9"/>
            <rFont val="Tahoma"/>
            <family val="2"/>
          </rPr>
          <t xml:space="preserve">
คำนวณใหม่
</t>
        </r>
      </text>
    </comment>
    <comment ref="H5" authorId="0">
      <text>
        <r>
          <rPr>
            <b/>
            <sz val="9"/>
            <rFont val="Tahoma"/>
            <family val="2"/>
          </rPr>
          <t>nso:</t>
        </r>
        <r>
          <rPr>
            <sz val="9"/>
            <rFont val="Tahoma"/>
            <family val="2"/>
          </rPr>
          <t xml:space="preserve">
คำนวณใหม่
</t>
        </r>
      </text>
    </comment>
    <comment ref="J5" authorId="0">
      <text>
        <r>
          <rPr>
            <b/>
            <sz val="9"/>
            <rFont val="Tahoma"/>
            <family val="2"/>
          </rPr>
          <t>nso:</t>
        </r>
        <r>
          <rPr>
            <sz val="9"/>
            <rFont val="Tahoma"/>
            <family val="2"/>
          </rPr>
          <t xml:space="preserve">
คำนวณใหม่
</t>
        </r>
      </text>
    </comment>
    <comment ref="G20" authorId="1">
      <text>
        <r>
          <rPr>
            <b/>
            <sz val="9"/>
            <rFont val="Tahoma"/>
            <family val="2"/>
          </rPr>
          <t>NSO:</t>
        </r>
        <r>
          <rPr>
            <sz val="9"/>
            <rFont val="Tahoma"/>
            <family val="2"/>
          </rPr>
          <t xml:space="preserve">
</t>
        </r>
      </text>
    </comment>
    <comment ref="D18" authorId="1">
      <text>
        <r>
          <rPr>
            <b/>
            <sz val="9"/>
            <rFont val="Tahoma"/>
            <family val="2"/>
          </rPr>
          <t>NSO: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<sst xmlns="http://schemas.openxmlformats.org/spreadsheetml/2006/main" count="27" uniqueCount="20">
  <si>
    <t>รวม</t>
  </si>
  <si>
    <t>ชาย</t>
  </si>
  <si>
    <t>หญิง</t>
  </si>
  <si>
    <t>ยอดรวม</t>
  </si>
  <si>
    <t>ร้อยละ</t>
  </si>
  <si>
    <t>ชั่วโมงการทำงาน</t>
  </si>
  <si>
    <t>2.   1 - 9  ชั่วโมง</t>
  </si>
  <si>
    <t>3.  10-19 ชั่วโมง</t>
  </si>
  <si>
    <t>4.  20-29 ชั่วโมง</t>
  </si>
  <si>
    <t>5.  30-34 ชั่วโมง</t>
  </si>
  <si>
    <t>6.  35-39 ชั่วโมง</t>
  </si>
  <si>
    <t>7.  40-49 ชั่วโมง</t>
  </si>
  <si>
    <t>8.  50 ชั่วโมงขึ้นไป</t>
  </si>
  <si>
    <t>2.  1 - 9  ชั่วโมง</t>
  </si>
  <si>
    <t>หมายเหตุ: ยอดรวมตัวเลขอาจมีการคลาดเคลื่อน เนื่องจากการปัดเศษทศนิยม</t>
  </si>
  <si>
    <t>จำนวน (คน)</t>
  </si>
  <si>
    <t>ตารางที่ 7 จำนวนและร้อยละของผู้มีงานทำ  จำแนกตามชั่วโมงการทำงานต่อสัปดาห์ และเพศ</t>
  </si>
  <si>
    <r>
      <t xml:space="preserve">1.         0  ชั่วโมง </t>
    </r>
    <r>
      <rPr>
        <vertAlign val="superscript"/>
        <sz val="15"/>
        <rFont val="TH Sarabun New"/>
        <family val="2"/>
      </rPr>
      <t>1/</t>
    </r>
  </si>
  <si>
    <r>
      <t xml:space="preserve">1.        0  ชั่วโมง </t>
    </r>
    <r>
      <rPr>
        <vertAlign val="superscript"/>
        <sz val="15"/>
        <rFont val="TH Sarabun New"/>
        <family val="2"/>
      </rPr>
      <t>1/</t>
    </r>
  </si>
  <si>
    <r>
      <t>1/</t>
    </r>
    <r>
      <rPr>
        <sz val="14"/>
        <rFont val="TH Sarabun New"/>
        <family val="2"/>
      </rPr>
      <t xml:space="preserve"> ผู้ไม่ได้ทำงานในสัปดาห์แห่งการสำรวจ แต่มีงานประจำ</t>
    </r>
  </si>
</sst>
</file>

<file path=xl/styles.xml><?xml version="1.0" encoding="utf-8"?>
<styleSheet xmlns="http://schemas.openxmlformats.org/spreadsheetml/2006/main">
  <numFmts count="5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_-* #,##0_-;\-* #,##0_-;_-* &quot;-&quot;??_-;_-@_-"/>
    <numFmt numFmtId="200" formatCode="0.0"/>
    <numFmt numFmtId="201" formatCode="_-* #,##0.0_-;\-* #,##0.0_-;_-* &quot;-&quot;??_-;_-@_-"/>
    <numFmt numFmtId="202" formatCode="#,##0.0"/>
    <numFmt numFmtId="203" formatCode="0.00000000"/>
    <numFmt numFmtId="204" formatCode="#,##0.0_ ;\-#,##0.0\ "/>
    <numFmt numFmtId="205" formatCode="#,##0.00_ ;\-#,##0.00\ "/>
    <numFmt numFmtId="206" formatCode="_-* #,##0.0_-;\-* #,##0.0_-;_-* &quot;-&quot;?_-;_-@_-"/>
    <numFmt numFmtId="207" formatCode="#,##0.000_ ;\-#,##0.000\ "/>
    <numFmt numFmtId="208" formatCode="#,##0_ ;\-#,##0\ "/>
    <numFmt numFmtId="209" formatCode="#,##0.000"/>
    <numFmt numFmtId="210" formatCode="#,##0.0000"/>
    <numFmt numFmtId="211" formatCode="#,##0.0000_ ;\-#,##0.0000\ "/>
    <numFmt numFmtId="212" formatCode="_-* #,##0.000_-;\-* #,##0.000_-;_-* &quot;-&quot;??_-;_-@_-"/>
    <numFmt numFmtId="213" formatCode="_-* #,##0.0000_-;\-* #,##0.0000_-;_-* &quot;-&quot;??_-;_-@_-"/>
    <numFmt numFmtId="214" formatCode="0.000"/>
    <numFmt numFmtId="215" formatCode="0.000000"/>
    <numFmt numFmtId="216" formatCode="0.00000"/>
    <numFmt numFmtId="217" formatCode="0.0000"/>
    <numFmt numFmtId="218" formatCode="#,##0_ ;[Red]\-#,##0\ "/>
    <numFmt numFmtId="219" formatCode="&quot;ใช่&quot;;&quot;ใช่&quot;;&quot;ไม่ใช่&quot;"/>
    <numFmt numFmtId="220" formatCode="&quot;จริง&quot;;&quot;จริง&quot;;&quot;เท็จ&quot;"/>
    <numFmt numFmtId="221" formatCode="&quot;เปิด&quot;;&quot;เปิด&quot;;&quot;ปิด&quot;"/>
    <numFmt numFmtId="222" formatCode="[$€-2]\ #,##0.00_);[Red]\([$€-2]\ #,##0.00\)"/>
    <numFmt numFmtId="223" formatCode="0.0000000"/>
    <numFmt numFmtId="224" formatCode="_-* #,##0.000_-;\-* #,##0.000_-;_-* &quot;-&quot;???_-;_-@_-"/>
  </numFmts>
  <fonts count="73">
    <font>
      <sz val="14"/>
      <name val="Cordia New"/>
      <family val="0"/>
    </font>
    <font>
      <sz val="8"/>
      <name val="Cordia New"/>
      <family val="2"/>
    </font>
    <font>
      <u val="single"/>
      <sz val="14"/>
      <color indexed="12"/>
      <name val="Cordia New"/>
      <family val="2"/>
    </font>
    <font>
      <u val="single"/>
      <sz val="14"/>
      <color indexed="36"/>
      <name val="Cordia New"/>
      <family val="2"/>
    </font>
    <font>
      <sz val="9"/>
      <name val="Tahoma"/>
      <family val="2"/>
    </font>
    <font>
      <b/>
      <sz val="9"/>
      <name val="Tahoma"/>
      <family val="2"/>
    </font>
    <font>
      <b/>
      <sz val="16"/>
      <name val="TH Sarabun New"/>
      <family val="2"/>
    </font>
    <font>
      <sz val="14"/>
      <name val="TH Sarabun New"/>
      <family val="2"/>
    </font>
    <font>
      <b/>
      <sz val="14"/>
      <name val="TH Sarabun New"/>
      <family val="2"/>
    </font>
    <font>
      <sz val="16"/>
      <name val="TH Sarabun New"/>
      <family val="2"/>
    </font>
    <font>
      <b/>
      <sz val="15"/>
      <name val="TH Sarabun New"/>
      <family val="2"/>
    </font>
    <font>
      <sz val="15"/>
      <name val="TH Sarabun New"/>
      <family val="2"/>
    </font>
    <font>
      <vertAlign val="superscript"/>
      <sz val="15"/>
      <name val="TH Sarabun New"/>
      <family val="2"/>
    </font>
    <font>
      <vertAlign val="superscript"/>
      <sz val="14"/>
      <name val="TH Sarabun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6"/>
      <color indexed="9"/>
      <name val="TH Sarabun New"/>
      <family val="2"/>
    </font>
    <font>
      <sz val="16"/>
      <color indexed="9"/>
      <name val="TH Sarabun New"/>
      <family val="2"/>
    </font>
    <font>
      <sz val="16"/>
      <color indexed="10"/>
      <name val="TH Sarabun New"/>
      <family val="2"/>
    </font>
    <font>
      <sz val="15"/>
      <color indexed="56"/>
      <name val="TH Sarabun New"/>
      <family val="2"/>
    </font>
    <font>
      <b/>
      <sz val="16"/>
      <color indexed="10"/>
      <name val="TH Sarabun New"/>
      <family val="2"/>
    </font>
    <font>
      <b/>
      <sz val="16"/>
      <color indexed="56"/>
      <name val="TH Sarabun New"/>
      <family val="2"/>
    </font>
    <font>
      <sz val="16"/>
      <color indexed="56"/>
      <name val="TH Sarabun New"/>
      <family val="2"/>
    </font>
    <font>
      <b/>
      <sz val="15"/>
      <color indexed="10"/>
      <name val="TH Sarabun New"/>
      <family val="2"/>
    </font>
    <font>
      <b/>
      <sz val="15"/>
      <color indexed="56"/>
      <name val="TH Sarabun New"/>
      <family val="2"/>
    </font>
    <font>
      <b/>
      <sz val="15"/>
      <color indexed="9"/>
      <name val="TH Sarabun New"/>
      <family val="2"/>
    </font>
    <font>
      <sz val="15"/>
      <color indexed="9"/>
      <name val="TH Sarabun New"/>
      <family val="2"/>
    </font>
    <font>
      <sz val="15"/>
      <color indexed="10"/>
      <name val="TH Sarabun New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b/>
      <sz val="16"/>
      <color theme="0"/>
      <name val="TH Sarabun New"/>
      <family val="2"/>
    </font>
    <font>
      <sz val="16"/>
      <color theme="0"/>
      <name val="TH Sarabun New"/>
      <family val="2"/>
    </font>
    <font>
      <sz val="16"/>
      <color rgb="FFFF0000"/>
      <name val="TH Sarabun New"/>
      <family val="2"/>
    </font>
    <font>
      <sz val="15"/>
      <color rgb="FF002060"/>
      <name val="TH Sarabun New"/>
      <family val="2"/>
    </font>
    <font>
      <b/>
      <sz val="16"/>
      <color rgb="FFFF0000"/>
      <name val="TH Sarabun New"/>
      <family val="2"/>
    </font>
    <font>
      <b/>
      <sz val="16"/>
      <color rgb="FF002060"/>
      <name val="TH Sarabun New"/>
      <family val="2"/>
    </font>
    <font>
      <sz val="16"/>
      <color rgb="FF002060"/>
      <name val="TH Sarabun New"/>
      <family val="2"/>
    </font>
    <font>
      <b/>
      <sz val="15"/>
      <color rgb="FFFF0000"/>
      <name val="TH Sarabun New"/>
      <family val="2"/>
    </font>
    <font>
      <b/>
      <sz val="15"/>
      <color rgb="FF002060"/>
      <name val="TH Sarabun New"/>
      <family val="2"/>
    </font>
    <font>
      <b/>
      <sz val="15"/>
      <color theme="0"/>
      <name val="TH Sarabun New"/>
      <family val="2"/>
    </font>
    <font>
      <sz val="15"/>
      <color theme="0"/>
      <name val="TH Sarabun New"/>
      <family val="2"/>
    </font>
    <font>
      <sz val="15"/>
      <color rgb="FFFF0000"/>
      <name val="TH Sarabun New"/>
      <family val="2"/>
    </font>
    <font>
      <b/>
      <sz val="8"/>
      <name val="Cordia Ne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20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21" borderId="2" applyNumberFormat="0" applyAlignment="0" applyProtection="0"/>
    <xf numFmtId="0" fontId="50" fillId="0" borderId="3" applyNumberFormat="0" applyFill="0" applyAlignment="0" applyProtection="0"/>
    <xf numFmtId="0" fontId="51" fillId="22" borderId="0" applyNumberFormat="0" applyBorder="0" applyAlignment="0" applyProtection="0"/>
    <xf numFmtId="0" fontId="52" fillId="23" borderId="1" applyNumberFormat="0" applyAlignment="0" applyProtection="0"/>
    <xf numFmtId="0" fontId="53" fillId="24" borderId="0" applyNumberFormat="0" applyBorder="0" applyAlignment="0" applyProtection="0"/>
    <xf numFmtId="9" fontId="0" fillId="0" borderId="0" applyFont="0" applyFill="0" applyBorder="0" applyAlignment="0" applyProtection="0"/>
    <xf numFmtId="0" fontId="54" fillId="0" borderId="4" applyNumberFormat="0" applyFill="0" applyAlignment="0" applyProtection="0"/>
    <xf numFmtId="0" fontId="55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56" fillId="20" borderId="5" applyNumberFormat="0" applyAlignment="0" applyProtection="0"/>
    <xf numFmtId="0" fontId="0" fillId="32" borderId="6" applyNumberFormat="0" applyFont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9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201" fontId="7" fillId="0" borderId="0" xfId="38" applyNumberFormat="1" applyFont="1" applyFill="1" applyAlignment="1">
      <alignment/>
    </xf>
    <xf numFmtId="0" fontId="9" fillId="0" borderId="0" xfId="0" applyFont="1" applyFill="1" applyAlignment="1">
      <alignment/>
    </xf>
    <xf numFmtId="0" fontId="60" fillId="0" borderId="0" xfId="0" applyFont="1" applyFill="1" applyAlignment="1">
      <alignment/>
    </xf>
    <xf numFmtId="0" fontId="61" fillId="0" borderId="0" xfId="0" applyFont="1" applyFill="1" applyAlignment="1">
      <alignment/>
    </xf>
    <xf numFmtId="0" fontId="62" fillId="0" borderId="0" xfId="0" applyFont="1" applyFill="1" applyAlignment="1">
      <alignment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right" vertical="center" indent="1"/>
    </xf>
    <xf numFmtId="0" fontId="10" fillId="0" borderId="0" xfId="0" applyFont="1" applyFill="1" applyAlignment="1">
      <alignment horizontal="center" vertical="center"/>
    </xf>
    <xf numFmtId="3" fontId="10" fillId="0" borderId="0" xfId="38" applyNumberFormat="1" applyFont="1" applyAlignment="1">
      <alignment horizontal="right" indent="1"/>
    </xf>
    <xf numFmtId="0" fontId="11" fillId="0" borderId="0" xfId="0" applyFont="1" applyFill="1" applyAlignment="1">
      <alignment vertical="center"/>
    </xf>
    <xf numFmtId="3" fontId="11" fillId="0" borderId="0" xfId="38" applyNumberFormat="1" applyFont="1" applyAlignment="1">
      <alignment horizontal="right" indent="1"/>
    </xf>
    <xf numFmtId="43" fontId="11" fillId="0" borderId="0" xfId="38" applyFont="1" applyAlignment="1">
      <alignment horizontal="right" indent="1"/>
    </xf>
    <xf numFmtId="0" fontId="11" fillId="0" borderId="0" xfId="0" applyFont="1" applyFill="1" applyAlignment="1">
      <alignment/>
    </xf>
    <xf numFmtId="0" fontId="10" fillId="0" borderId="0" xfId="0" applyFont="1" applyFill="1" applyAlignment="1">
      <alignment horizontal="center"/>
    </xf>
    <xf numFmtId="202" fontId="63" fillId="0" borderId="0" xfId="38" applyNumberFormat="1" applyFont="1" applyFill="1" applyBorder="1" applyAlignment="1">
      <alignment horizontal="right" vertical="center" indent="1"/>
    </xf>
    <xf numFmtId="0" fontId="11" fillId="0" borderId="0" xfId="0" applyFont="1" applyAlignment="1">
      <alignment horizontal="left"/>
    </xf>
    <xf numFmtId="0" fontId="64" fillId="33" borderId="0" xfId="0" applyFont="1" applyFill="1" applyAlignment="1">
      <alignment/>
    </xf>
    <xf numFmtId="0" fontId="65" fillId="33" borderId="0" xfId="0" applyFont="1" applyFill="1" applyAlignment="1">
      <alignment/>
    </xf>
    <xf numFmtId="0" fontId="62" fillId="33" borderId="0" xfId="0" applyFont="1" applyFill="1" applyAlignment="1">
      <alignment/>
    </xf>
    <xf numFmtId="0" fontId="66" fillId="33" borderId="0" xfId="0" applyFont="1" applyFill="1" applyAlignment="1">
      <alignment/>
    </xf>
    <xf numFmtId="0" fontId="67" fillId="33" borderId="0" xfId="0" applyFont="1" applyFill="1" applyAlignment="1">
      <alignment/>
    </xf>
    <xf numFmtId="199" fontId="68" fillId="33" borderId="0" xfId="0" applyNumberFormat="1" applyFont="1" applyFill="1" applyAlignment="1">
      <alignment/>
    </xf>
    <xf numFmtId="0" fontId="68" fillId="33" borderId="0" xfId="0" applyFont="1" applyFill="1" applyAlignment="1">
      <alignment/>
    </xf>
    <xf numFmtId="0" fontId="69" fillId="0" borderId="0" xfId="0" applyFont="1" applyFill="1" applyAlignment="1">
      <alignment/>
    </xf>
    <xf numFmtId="0" fontId="10" fillId="0" borderId="0" xfId="0" applyFont="1" applyFill="1" applyAlignment="1">
      <alignment/>
    </xf>
    <xf numFmtId="199" fontId="10" fillId="0" borderId="0" xfId="0" applyNumberFormat="1" applyFont="1" applyFill="1" applyBorder="1" applyAlignment="1">
      <alignment horizontal="center" vertical="center"/>
    </xf>
    <xf numFmtId="0" fontId="10" fillId="33" borderId="0" xfId="0" applyFont="1" applyFill="1" applyAlignment="1">
      <alignment vertical="center"/>
    </xf>
    <xf numFmtId="199" fontId="63" fillId="33" borderId="0" xfId="0" applyNumberFormat="1" applyFont="1" applyFill="1" applyAlignment="1">
      <alignment vertical="center"/>
    </xf>
    <xf numFmtId="201" fontId="63" fillId="33" borderId="0" xfId="0" applyNumberFormat="1" applyFont="1" applyFill="1" applyAlignment="1">
      <alignment vertical="center"/>
    </xf>
    <xf numFmtId="201" fontId="68" fillId="33" borderId="0" xfId="0" applyNumberFormat="1" applyFont="1" applyFill="1" applyAlignment="1">
      <alignment vertical="center"/>
    </xf>
    <xf numFmtId="0" fontId="68" fillId="33" borderId="0" xfId="0" applyFont="1" applyFill="1" applyAlignment="1">
      <alignment vertical="center"/>
    </xf>
    <xf numFmtId="0" fontId="69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11" fillId="0" borderId="0" xfId="0" applyFont="1" applyFill="1" applyAlignment="1">
      <alignment horizontal="left"/>
    </xf>
    <xf numFmtId="0" fontId="11" fillId="33" borderId="0" xfId="0" applyFont="1" applyFill="1" applyAlignment="1">
      <alignment vertical="center"/>
    </xf>
    <xf numFmtId="201" fontId="63" fillId="33" borderId="0" xfId="0" applyNumberFormat="1" applyFont="1" applyFill="1" applyAlignment="1">
      <alignment horizontal="right" vertical="center"/>
    </xf>
    <xf numFmtId="201" fontId="63" fillId="33" borderId="0" xfId="38" applyNumberFormat="1" applyFont="1" applyFill="1" applyAlignment="1">
      <alignment vertical="center"/>
    </xf>
    <xf numFmtId="200" fontId="63" fillId="33" borderId="0" xfId="0" applyNumberFormat="1" applyFont="1" applyFill="1" applyAlignment="1">
      <alignment vertical="center"/>
    </xf>
    <xf numFmtId="0" fontId="70" fillId="0" borderId="0" xfId="0" applyFont="1" applyFill="1" applyAlignment="1">
      <alignment vertical="center"/>
    </xf>
    <xf numFmtId="17" fontId="11" fillId="0" borderId="0" xfId="0" applyNumberFormat="1" applyFont="1" applyFill="1" applyAlignment="1">
      <alignment horizontal="left"/>
    </xf>
    <xf numFmtId="17" fontId="11" fillId="33" borderId="0" xfId="0" applyNumberFormat="1" applyFont="1" applyFill="1" applyAlignment="1">
      <alignment horizontal="center" vertical="center"/>
    </xf>
    <xf numFmtId="0" fontId="11" fillId="33" borderId="0" xfId="0" applyFont="1" applyFill="1" applyAlignment="1">
      <alignment horizontal="center" vertical="center"/>
    </xf>
    <xf numFmtId="0" fontId="11" fillId="33" borderId="0" xfId="0" applyFont="1" applyFill="1" applyAlignment="1">
      <alignment/>
    </xf>
    <xf numFmtId="201" fontId="63" fillId="33" borderId="0" xfId="38" applyNumberFormat="1" applyFont="1" applyFill="1" applyAlignment="1">
      <alignment/>
    </xf>
    <xf numFmtId="199" fontId="63" fillId="33" borderId="0" xfId="0" applyNumberFormat="1" applyFont="1" applyFill="1" applyAlignment="1">
      <alignment/>
    </xf>
    <xf numFmtId="0" fontId="70" fillId="0" borderId="0" xfId="0" applyFont="1" applyFill="1" applyAlignment="1">
      <alignment/>
    </xf>
    <xf numFmtId="201" fontId="68" fillId="33" borderId="0" xfId="38" applyNumberFormat="1" applyFont="1" applyFill="1" applyAlignment="1">
      <alignment vertical="center"/>
    </xf>
    <xf numFmtId="0" fontId="63" fillId="33" borderId="0" xfId="0" applyFont="1" applyFill="1" applyAlignment="1">
      <alignment/>
    </xf>
    <xf numFmtId="200" fontId="63" fillId="33" borderId="0" xfId="0" applyNumberFormat="1" applyFont="1" applyFill="1" applyAlignment="1">
      <alignment/>
    </xf>
    <xf numFmtId="0" fontId="11" fillId="0" borderId="0" xfId="0" applyFont="1" applyFill="1" applyBorder="1" applyAlignment="1">
      <alignment horizontal="left"/>
    </xf>
    <xf numFmtId="199" fontId="67" fillId="33" borderId="0" xfId="0" applyNumberFormat="1" applyFont="1" applyFill="1" applyAlignment="1">
      <alignment vertical="center"/>
    </xf>
    <xf numFmtId="199" fontId="68" fillId="33" borderId="0" xfId="0" applyNumberFormat="1" applyFont="1" applyFill="1" applyAlignment="1">
      <alignment vertical="center"/>
    </xf>
    <xf numFmtId="43" fontId="7" fillId="0" borderId="0" xfId="38" applyFont="1" applyFill="1" applyAlignment="1">
      <alignment vertical="center"/>
    </xf>
    <xf numFmtId="0" fontId="71" fillId="33" borderId="0" xfId="0" applyFont="1" applyFill="1" applyAlignment="1">
      <alignment/>
    </xf>
    <xf numFmtId="202" fontId="10" fillId="0" borderId="0" xfId="0" applyNumberFormat="1" applyFont="1" applyFill="1" applyAlignment="1">
      <alignment horizontal="right" vertical="center" indent="1"/>
    </xf>
    <xf numFmtId="201" fontId="67" fillId="33" borderId="0" xfId="0" applyNumberFormat="1" applyFont="1" applyFill="1" applyAlignment="1">
      <alignment vertical="center"/>
    </xf>
    <xf numFmtId="0" fontId="67" fillId="33" borderId="0" xfId="0" applyFont="1" applyFill="1" applyAlignment="1">
      <alignment vertical="center"/>
    </xf>
    <xf numFmtId="0" fontId="67" fillId="0" borderId="0" xfId="0" applyFont="1" applyFill="1" applyAlignment="1">
      <alignment vertical="center"/>
    </xf>
    <xf numFmtId="200" fontId="63" fillId="0" borderId="0" xfId="38" applyNumberFormat="1" applyFont="1" applyFill="1" applyBorder="1" applyAlignment="1">
      <alignment horizontal="right" vertical="center" indent="1"/>
    </xf>
    <xf numFmtId="201" fontId="67" fillId="33" borderId="0" xfId="38" applyNumberFormat="1" applyFont="1" applyFill="1" applyAlignment="1">
      <alignment vertical="center"/>
    </xf>
    <xf numFmtId="43" fontId="71" fillId="33" borderId="0" xfId="0" applyNumberFormat="1" applyFont="1" applyFill="1" applyAlignment="1">
      <alignment vertical="center"/>
    </xf>
    <xf numFmtId="201" fontId="71" fillId="33" borderId="0" xfId="0" applyNumberFormat="1" applyFont="1" applyFill="1" applyAlignment="1">
      <alignment vertical="center"/>
    </xf>
    <xf numFmtId="0" fontId="71" fillId="33" borderId="0" xfId="0" applyFont="1" applyFill="1" applyAlignment="1">
      <alignment vertical="center"/>
    </xf>
    <xf numFmtId="0" fontId="71" fillId="0" borderId="0" xfId="0" applyFont="1" applyFill="1" applyAlignment="1">
      <alignment vertical="center"/>
    </xf>
    <xf numFmtId="0" fontId="11" fillId="0" borderId="0" xfId="0" applyFont="1" applyFill="1" applyAlignment="1">
      <alignment horizontal="left" vertical="center"/>
    </xf>
    <xf numFmtId="17" fontId="11" fillId="0" borderId="0" xfId="0" applyNumberFormat="1" applyFont="1" applyFill="1" applyAlignment="1" quotePrefix="1">
      <alignment horizontal="left" vertical="center"/>
    </xf>
    <xf numFmtId="200" fontId="71" fillId="33" borderId="0" xfId="0" applyNumberFormat="1" applyFont="1" applyFill="1" applyAlignment="1">
      <alignment vertical="center"/>
    </xf>
    <xf numFmtId="201" fontId="71" fillId="33" borderId="0" xfId="0" applyNumberFormat="1" applyFont="1" applyFill="1" applyAlignment="1">
      <alignment/>
    </xf>
    <xf numFmtId="0" fontId="71" fillId="0" borderId="0" xfId="0" applyFont="1" applyFill="1" applyAlignment="1">
      <alignment/>
    </xf>
    <xf numFmtId="201" fontId="71" fillId="33" borderId="0" xfId="38" applyNumberFormat="1" applyFont="1" applyFill="1" applyAlignment="1">
      <alignment/>
    </xf>
    <xf numFmtId="0" fontId="11" fillId="0" borderId="11" xfId="0" applyFont="1" applyFill="1" applyBorder="1" applyAlignment="1">
      <alignment horizontal="left" vertical="center"/>
    </xf>
    <xf numFmtId="200" fontId="63" fillId="0" borderId="11" xfId="38" applyNumberFormat="1" applyFont="1" applyFill="1" applyBorder="1" applyAlignment="1">
      <alignment horizontal="right" vertical="center" indent="1"/>
    </xf>
    <xf numFmtId="202" fontId="63" fillId="0" borderId="11" xfId="38" applyNumberFormat="1" applyFont="1" applyFill="1" applyBorder="1" applyAlignment="1">
      <alignment horizontal="right" vertical="center" indent="1"/>
    </xf>
    <xf numFmtId="0" fontId="13" fillId="0" borderId="0" xfId="0" applyFont="1" applyFill="1" applyAlignment="1">
      <alignment/>
    </xf>
    <xf numFmtId="0" fontId="8" fillId="0" borderId="0" xfId="0" applyFont="1" applyFill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N25"/>
  <sheetViews>
    <sheetView tabSelected="1" view="pageBreakPreview" zoomScaleSheetLayoutView="100" zoomScalePageLayoutView="0" workbookViewId="0" topLeftCell="A1">
      <selection activeCell="A6" sqref="A6"/>
    </sheetView>
  </sheetViews>
  <sheetFormatPr defaultColWidth="9.140625" defaultRowHeight="30.75" customHeight="1"/>
  <cols>
    <col min="1" max="1" width="38.8515625" style="4" customWidth="1"/>
    <col min="2" max="4" width="16.7109375" style="4" customWidth="1"/>
    <col min="5" max="5" width="9.8515625" style="21" customWidth="1"/>
    <col min="6" max="6" width="9.8515625" style="22" customWidth="1"/>
    <col min="7" max="8" width="11.140625" style="22" customWidth="1"/>
    <col min="9" max="9" width="12.421875" style="22" customWidth="1"/>
    <col min="10" max="10" width="11.140625" style="22" customWidth="1"/>
    <col min="11" max="13" width="9.140625" style="22" customWidth="1"/>
    <col min="14" max="14" width="9.140625" style="6" customWidth="1"/>
    <col min="15" max="17" width="9.140625" style="4" customWidth="1"/>
    <col min="18" max="16384" width="9.140625" style="4" customWidth="1"/>
  </cols>
  <sheetData>
    <row r="1" spans="1:14" s="1" customFormat="1" ht="36.75" customHeight="1">
      <c r="A1" s="1" t="s">
        <v>16</v>
      </c>
      <c r="B1" s="2"/>
      <c r="C1" s="2"/>
      <c r="D1" s="3"/>
      <c r="E1" s="19"/>
      <c r="F1" s="20"/>
      <c r="G1" s="20"/>
      <c r="H1" s="20"/>
      <c r="I1" s="20"/>
      <c r="J1" s="20"/>
      <c r="K1" s="20"/>
      <c r="L1" s="20"/>
      <c r="M1" s="20"/>
      <c r="N1" s="5"/>
    </row>
    <row r="2" ht="9.75" customHeight="1"/>
    <row r="3" spans="1:14" s="27" customFormat="1" ht="30.75" customHeight="1">
      <c r="A3" s="8" t="s">
        <v>5</v>
      </c>
      <c r="B3" s="9" t="s">
        <v>0</v>
      </c>
      <c r="C3" s="9" t="s">
        <v>1</v>
      </c>
      <c r="D3" s="9" t="s">
        <v>2</v>
      </c>
      <c r="E3" s="23"/>
      <c r="F3" s="24"/>
      <c r="G3" s="25"/>
      <c r="H3" s="25"/>
      <c r="I3" s="25"/>
      <c r="J3" s="25"/>
      <c r="K3" s="25"/>
      <c r="L3" s="25"/>
      <c r="M3" s="25"/>
      <c r="N3" s="26"/>
    </row>
    <row r="4" spans="1:14" s="27" customFormat="1" ht="28.5" customHeight="1">
      <c r="A4" s="28"/>
      <c r="B4" s="78" t="s">
        <v>15</v>
      </c>
      <c r="C4" s="78"/>
      <c r="D4" s="78"/>
      <c r="E4" s="23"/>
      <c r="F4" s="25"/>
      <c r="G4" s="25"/>
      <c r="H4" s="25"/>
      <c r="I4" s="25"/>
      <c r="J4" s="25"/>
      <c r="K4" s="25"/>
      <c r="L4" s="25"/>
      <c r="M4" s="25"/>
      <c r="N4" s="26"/>
    </row>
    <row r="5" spans="1:14" s="35" customFormat="1" ht="30.75" customHeight="1">
      <c r="A5" s="16" t="s">
        <v>3</v>
      </c>
      <c r="B5" s="11">
        <v>362689.03</v>
      </c>
      <c r="C5" s="11">
        <v>197953.65</v>
      </c>
      <c r="D5" s="11">
        <v>164735.38</v>
      </c>
      <c r="E5" s="29"/>
      <c r="F5" s="30"/>
      <c r="G5" s="31"/>
      <c r="H5" s="30"/>
      <c r="I5" s="31"/>
      <c r="J5" s="30"/>
      <c r="K5" s="32"/>
      <c r="L5" s="33"/>
      <c r="M5" s="33"/>
      <c r="N5" s="34"/>
    </row>
    <row r="6" spans="1:14" s="12" customFormat="1" ht="30.75" customHeight="1">
      <c r="A6" s="36" t="s">
        <v>17</v>
      </c>
      <c r="B6" s="13">
        <v>213.01</v>
      </c>
      <c r="C6" s="13">
        <v>213.01</v>
      </c>
      <c r="D6" s="14">
        <v>0</v>
      </c>
      <c r="E6" s="37"/>
      <c r="F6" s="30"/>
      <c r="G6" s="31"/>
      <c r="H6" s="30"/>
      <c r="I6" s="38"/>
      <c r="J6" s="30"/>
      <c r="K6" s="39"/>
      <c r="L6" s="39"/>
      <c r="M6" s="40"/>
      <c r="N6" s="41"/>
    </row>
    <row r="7" spans="1:14" s="12" customFormat="1" ht="30.75" customHeight="1">
      <c r="A7" s="36" t="s">
        <v>6</v>
      </c>
      <c r="B7" s="14">
        <v>0</v>
      </c>
      <c r="C7" s="14">
        <v>0</v>
      </c>
      <c r="D7" s="14">
        <v>0</v>
      </c>
      <c r="E7" s="37"/>
      <c r="F7" s="30"/>
      <c r="G7" s="31"/>
      <c r="H7" s="30"/>
      <c r="I7" s="38"/>
      <c r="J7" s="30"/>
      <c r="K7" s="39"/>
      <c r="L7" s="39"/>
      <c r="M7" s="40"/>
      <c r="N7" s="41"/>
    </row>
    <row r="8" spans="1:14" s="12" customFormat="1" ht="30.75" customHeight="1">
      <c r="A8" s="42" t="s">
        <v>7</v>
      </c>
      <c r="B8" s="13">
        <v>4064.94</v>
      </c>
      <c r="C8" s="13">
        <v>2836.55</v>
      </c>
      <c r="D8" s="13">
        <v>1228.39</v>
      </c>
      <c r="E8" s="43"/>
      <c r="F8" s="30"/>
      <c r="G8" s="31"/>
      <c r="H8" s="30"/>
      <c r="I8" s="38"/>
      <c r="J8" s="30"/>
      <c r="K8" s="39"/>
      <c r="L8" s="39"/>
      <c r="M8" s="40"/>
      <c r="N8" s="41"/>
    </row>
    <row r="9" spans="1:14" s="12" customFormat="1" ht="30.75" customHeight="1">
      <c r="A9" s="36" t="s">
        <v>8</v>
      </c>
      <c r="B9" s="13">
        <v>18987.39</v>
      </c>
      <c r="C9" s="13">
        <v>7518.35</v>
      </c>
      <c r="D9" s="13">
        <v>11469.04</v>
      </c>
      <c r="E9" s="44"/>
      <c r="F9" s="30"/>
      <c r="G9" s="31"/>
      <c r="H9" s="30"/>
      <c r="I9" s="38"/>
      <c r="J9" s="30"/>
      <c r="K9" s="39"/>
      <c r="L9" s="39"/>
      <c r="M9" s="40"/>
      <c r="N9" s="41"/>
    </row>
    <row r="10" spans="1:14" s="12" customFormat="1" ht="30.75" customHeight="1">
      <c r="A10" s="36" t="s">
        <v>9</v>
      </c>
      <c r="B10" s="13">
        <v>35902.58</v>
      </c>
      <c r="C10" s="13">
        <v>21765.61</v>
      </c>
      <c r="D10" s="13">
        <v>14136.97</v>
      </c>
      <c r="E10" s="37"/>
      <c r="F10" s="30"/>
      <c r="G10" s="31"/>
      <c r="H10" s="30"/>
      <c r="I10" s="38"/>
      <c r="J10" s="30"/>
      <c r="K10" s="39"/>
      <c r="L10" s="39"/>
      <c r="M10" s="40"/>
      <c r="N10" s="41"/>
    </row>
    <row r="11" spans="1:14" s="15" customFormat="1" ht="30.75" customHeight="1">
      <c r="A11" s="36" t="s">
        <v>10</v>
      </c>
      <c r="B11" s="13">
        <v>51050.5</v>
      </c>
      <c r="C11" s="13">
        <v>29729.67</v>
      </c>
      <c r="D11" s="13">
        <v>21320.83</v>
      </c>
      <c r="E11" s="45"/>
      <c r="F11" s="30"/>
      <c r="G11" s="30"/>
      <c r="H11" s="30"/>
      <c r="I11" s="30"/>
      <c r="J11" s="30"/>
      <c r="K11" s="46"/>
      <c r="L11" s="39"/>
      <c r="M11" s="47"/>
      <c r="N11" s="48"/>
    </row>
    <row r="12" spans="1:14" s="15" customFormat="1" ht="30.75" customHeight="1">
      <c r="A12" s="36" t="s">
        <v>11</v>
      </c>
      <c r="B12" s="13">
        <v>182739.77</v>
      </c>
      <c r="C12" s="13">
        <v>99734.93</v>
      </c>
      <c r="D12" s="13">
        <v>83004.84</v>
      </c>
      <c r="E12" s="45"/>
      <c r="F12" s="49"/>
      <c r="G12" s="49"/>
      <c r="H12" s="49"/>
      <c r="I12" s="49"/>
      <c r="J12" s="30"/>
      <c r="K12" s="50"/>
      <c r="L12" s="39"/>
      <c r="M12" s="51"/>
      <c r="N12" s="48"/>
    </row>
    <row r="13" spans="1:14" s="15" customFormat="1" ht="30.75" customHeight="1">
      <c r="A13" s="52" t="s">
        <v>12</v>
      </c>
      <c r="B13" s="13">
        <v>69730.84</v>
      </c>
      <c r="C13" s="13">
        <v>36155.54</v>
      </c>
      <c r="D13" s="13">
        <v>33575.31</v>
      </c>
      <c r="E13" s="53"/>
      <c r="F13" s="54"/>
      <c r="G13" s="50"/>
      <c r="H13" s="50"/>
      <c r="I13" s="50"/>
      <c r="J13" s="50"/>
      <c r="K13" s="39"/>
      <c r="L13" s="50"/>
      <c r="M13" s="40"/>
      <c r="N13" s="48"/>
    </row>
    <row r="14" spans="1:14" s="15" customFormat="1" ht="25.5" customHeight="1">
      <c r="A14" s="55"/>
      <c r="B14" s="77" t="s">
        <v>4</v>
      </c>
      <c r="C14" s="77"/>
      <c r="D14" s="77"/>
      <c r="E14" s="56"/>
      <c r="F14" s="50"/>
      <c r="G14" s="50"/>
      <c r="H14" s="50"/>
      <c r="I14" s="50"/>
      <c r="J14" s="50"/>
      <c r="K14" s="50"/>
      <c r="L14" s="50"/>
      <c r="M14" s="50"/>
      <c r="N14" s="48"/>
    </row>
    <row r="15" spans="1:13" s="60" customFormat="1" ht="30.75" customHeight="1">
      <c r="A15" s="10" t="s">
        <v>3</v>
      </c>
      <c r="B15" s="57">
        <v>100</v>
      </c>
      <c r="C15" s="57">
        <v>100</v>
      </c>
      <c r="D15" s="57">
        <v>100</v>
      </c>
      <c r="E15" s="58"/>
      <c r="F15" s="58"/>
      <c r="G15" s="58"/>
      <c r="H15" s="58"/>
      <c r="I15" s="59"/>
      <c r="J15" s="59"/>
      <c r="K15" s="59"/>
      <c r="L15" s="59"/>
      <c r="M15" s="59"/>
    </row>
    <row r="16" spans="1:13" s="66" customFormat="1" ht="30.75" customHeight="1">
      <c r="A16" s="12" t="s">
        <v>18</v>
      </c>
      <c r="B16" s="61">
        <f>B6*100/$B$5</f>
        <v>0.05873075345013881</v>
      </c>
      <c r="C16" s="17">
        <f>C6*100/$C$5</f>
        <v>0.1076059976666255</v>
      </c>
      <c r="D16" s="14">
        <v>0</v>
      </c>
      <c r="E16" s="62"/>
      <c r="F16" s="62"/>
      <c r="G16" s="62"/>
      <c r="H16" s="62"/>
      <c r="I16" s="62"/>
      <c r="J16" s="63"/>
      <c r="K16" s="64"/>
      <c r="L16" s="65"/>
      <c r="M16" s="65"/>
    </row>
    <row r="17" spans="1:13" s="66" customFormat="1" ht="30.75" customHeight="1">
      <c r="A17" s="67" t="s">
        <v>13</v>
      </c>
      <c r="B17" s="14">
        <v>0</v>
      </c>
      <c r="C17" s="14">
        <v>0</v>
      </c>
      <c r="D17" s="14">
        <v>0</v>
      </c>
      <c r="E17" s="62"/>
      <c r="F17" s="62"/>
      <c r="G17" s="62"/>
      <c r="H17" s="62"/>
      <c r="I17" s="62"/>
      <c r="J17" s="65"/>
      <c r="K17" s="64"/>
      <c r="L17" s="65"/>
      <c r="M17" s="65"/>
    </row>
    <row r="18" spans="1:13" s="66" customFormat="1" ht="30.75" customHeight="1">
      <c r="A18" s="68" t="s">
        <v>7</v>
      </c>
      <c r="B18" s="61">
        <f aca="true" t="shared" si="0" ref="B18:B23">B8*100/$B$5</f>
        <v>1.120778315241572</v>
      </c>
      <c r="C18" s="17">
        <f aca="true" t="shared" si="1" ref="C18:C23">C8*100/$C$5</f>
        <v>1.4329364474966741</v>
      </c>
      <c r="D18" s="61">
        <f aca="true" t="shared" si="2" ref="D18:D23">D8*100/$D$5</f>
        <v>0.7456746692786942</v>
      </c>
      <c r="E18" s="64"/>
      <c r="F18" s="64"/>
      <c r="G18" s="69"/>
      <c r="H18" s="64"/>
      <c r="I18" s="69"/>
      <c r="J18" s="65"/>
      <c r="K18" s="64"/>
      <c r="L18" s="65"/>
      <c r="M18" s="65"/>
    </row>
    <row r="19" spans="1:13" s="66" customFormat="1" ht="30.75" customHeight="1">
      <c r="A19" s="67" t="s">
        <v>8</v>
      </c>
      <c r="B19" s="61">
        <f t="shared" si="0"/>
        <v>5.235170746686217</v>
      </c>
      <c r="C19" s="17">
        <f t="shared" si="1"/>
        <v>3.7980355502411802</v>
      </c>
      <c r="D19" s="61">
        <f t="shared" si="2"/>
        <v>6.962098852110579</v>
      </c>
      <c r="E19" s="64"/>
      <c r="F19" s="64"/>
      <c r="G19" s="69"/>
      <c r="H19" s="64"/>
      <c r="I19" s="69"/>
      <c r="J19" s="65"/>
      <c r="K19" s="64"/>
      <c r="L19" s="65"/>
      <c r="M19" s="65"/>
    </row>
    <row r="20" spans="1:13" s="66" customFormat="1" ht="30.75" customHeight="1">
      <c r="A20" s="67" t="s">
        <v>9</v>
      </c>
      <c r="B20" s="61">
        <f t="shared" si="0"/>
        <v>9.898998047997205</v>
      </c>
      <c r="C20" s="17">
        <f t="shared" si="1"/>
        <v>10.99530622446214</v>
      </c>
      <c r="D20" s="61">
        <f t="shared" si="2"/>
        <v>8.581623449680329</v>
      </c>
      <c r="E20" s="64"/>
      <c r="F20" s="64"/>
      <c r="G20" s="64"/>
      <c r="H20" s="64"/>
      <c r="I20" s="64"/>
      <c r="J20" s="65"/>
      <c r="K20" s="64"/>
      <c r="L20" s="65"/>
      <c r="M20" s="65"/>
    </row>
    <row r="21" spans="1:13" s="71" customFormat="1" ht="30.75" customHeight="1">
      <c r="A21" s="67" t="s">
        <v>10</v>
      </c>
      <c r="B21" s="61">
        <f t="shared" si="0"/>
        <v>14.075556682814476</v>
      </c>
      <c r="C21" s="17">
        <f t="shared" si="1"/>
        <v>15.018500542930125</v>
      </c>
      <c r="D21" s="61">
        <f t="shared" si="2"/>
        <v>12.942471738614984</v>
      </c>
      <c r="E21" s="70"/>
      <c r="F21" s="70"/>
      <c r="G21" s="70"/>
      <c r="H21" s="70"/>
      <c r="I21" s="70"/>
      <c r="J21" s="56"/>
      <c r="K21" s="64"/>
      <c r="L21" s="56"/>
      <c r="M21" s="56"/>
    </row>
    <row r="22" spans="1:13" s="71" customFormat="1" ht="30.75" customHeight="1">
      <c r="A22" s="67" t="s">
        <v>11</v>
      </c>
      <c r="B22" s="61">
        <f t="shared" si="0"/>
        <v>50.384697325970954</v>
      </c>
      <c r="C22" s="17">
        <f t="shared" si="1"/>
        <v>50.38297096315223</v>
      </c>
      <c r="D22" s="61">
        <f t="shared" si="2"/>
        <v>50.38677180336124</v>
      </c>
      <c r="E22" s="70"/>
      <c r="F22" s="70"/>
      <c r="G22" s="72"/>
      <c r="H22" s="72"/>
      <c r="I22" s="21"/>
      <c r="J22" s="56"/>
      <c r="K22" s="64"/>
      <c r="L22" s="56"/>
      <c r="M22" s="56"/>
    </row>
    <row r="23" spans="1:13" s="71" customFormat="1" ht="30.75" customHeight="1">
      <c r="A23" s="73" t="s">
        <v>12</v>
      </c>
      <c r="B23" s="74">
        <f t="shared" si="0"/>
        <v>19.226068127839433</v>
      </c>
      <c r="C23" s="75">
        <f t="shared" si="1"/>
        <v>18.264649325738628</v>
      </c>
      <c r="D23" s="74">
        <f t="shared" si="2"/>
        <v>20.381359486954167</v>
      </c>
      <c r="E23" s="70"/>
      <c r="F23" s="70"/>
      <c r="G23" s="72"/>
      <c r="H23" s="72"/>
      <c r="I23" s="21"/>
      <c r="J23" s="56"/>
      <c r="K23" s="64"/>
      <c r="L23" s="56"/>
      <c r="M23" s="56"/>
    </row>
    <row r="24" spans="1:13" s="71" customFormat="1" ht="24.75">
      <c r="A24" s="76" t="s">
        <v>19</v>
      </c>
      <c r="B24" s="15"/>
      <c r="C24" s="15"/>
      <c r="D24" s="15"/>
      <c r="E24" s="56"/>
      <c r="F24" s="56"/>
      <c r="G24" s="56"/>
      <c r="H24" s="56"/>
      <c r="I24" s="56"/>
      <c r="J24" s="56"/>
      <c r="K24" s="56"/>
      <c r="L24" s="56"/>
      <c r="M24" s="56"/>
    </row>
    <row r="25" spans="1:13" s="7" customFormat="1" ht="24">
      <c r="A25" s="18" t="s">
        <v>14</v>
      </c>
      <c r="B25" s="4"/>
      <c r="C25" s="4"/>
      <c r="D25" s="4"/>
      <c r="E25" s="21"/>
      <c r="F25" s="21"/>
      <c r="G25" s="21"/>
      <c r="H25" s="21"/>
      <c r="I25" s="21"/>
      <c r="J25" s="21"/>
      <c r="K25" s="21"/>
      <c r="L25" s="21"/>
      <c r="M25" s="21"/>
    </row>
  </sheetData>
  <sheetProtection/>
  <mergeCells count="2">
    <mergeCell ref="B4:D4"/>
    <mergeCell ref="B14:D14"/>
  </mergeCells>
  <printOptions/>
  <pageMargins left="0.9448818897637796" right="0.7480314960629921" top="0.984251968503937" bottom="0.6692913385826772" header="0.5118110236220472" footer="0.5118110236220472"/>
  <pageSetup horizontalDpi="600" verticalDpi="600" orientation="portrait" paperSize="9" r:id="rId3"/>
  <headerFooter alignWithMargins="0">
    <oddHeader>&amp;C&amp;"TH SarabunPSK,ธรรมดา"29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NSO</dc:creator>
  <cp:keywords/>
  <dc:description/>
  <cp:lastModifiedBy>NSO</cp:lastModifiedBy>
  <cp:lastPrinted>2024-02-27T03:13:05Z</cp:lastPrinted>
  <dcterms:created xsi:type="dcterms:W3CDTF">2002-10-04T04:22:30Z</dcterms:created>
  <dcterms:modified xsi:type="dcterms:W3CDTF">2024-03-13T06:57:34Z</dcterms:modified>
  <cp:category/>
  <cp:version/>
  <cp:contentType/>
  <cp:contentStatus/>
</cp:coreProperties>
</file>