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43640B89-632D-41D2-8AE0-004082089EB1}" xr6:coauthVersionLast="47" xr6:coauthVersionMax="47" xr10:uidLastSave="{00000000-0000-0000-0000-000000000000}"/>
  <bookViews>
    <workbookView xWindow="13995" yWindow="0" windowWidth="13290" windowHeight="15585" xr2:uid="{00000000-000D-0000-FFFF-FFFF00000000}"/>
  </bookViews>
  <sheets>
    <sheet name="T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2" i="1" l="1"/>
  <c r="D21" i="1"/>
  <c r="B22" i="1"/>
  <c r="C21" i="1"/>
  <c r="C22" i="1"/>
  <c r="D20" i="1"/>
  <c r="D19" i="1" s="1"/>
  <c r="B25" i="1"/>
  <c r="D27" i="1"/>
  <c r="D24" i="1"/>
  <c r="D23" i="1" s="1"/>
  <c r="B20" i="1"/>
  <c r="B19" i="1" s="1"/>
  <c r="B21" i="1"/>
  <c r="B24" i="1"/>
  <c r="B23" i="1" s="1"/>
  <c r="B27" i="1"/>
  <c r="C20" i="1"/>
  <c r="D25" i="1"/>
  <c r="C27" i="1"/>
  <c r="C25" i="1"/>
  <c r="C23" i="1" l="1"/>
  <c r="C19" i="1"/>
  <c r="D18" i="1"/>
  <c r="D17" i="1" s="1"/>
  <c r="C18" i="1"/>
  <c r="B18" i="1"/>
  <c r="B17" i="1" s="1"/>
  <c r="C17" i="1" l="1"/>
</calcChain>
</file>

<file path=xl/sharedStrings.xml><?xml version="1.0" encoding="utf-8"?>
<sst xmlns="http://schemas.openxmlformats.org/spreadsheetml/2006/main" count="33" uniqueCount="23">
  <si>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</si>
  <si>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</si>
  <si>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</si>
  <si>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</si>
  <si>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</si>
  <si>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</si>
  <si>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</si>
  <si>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</si>
  <si>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</si>
  <si>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</si>
  <si>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</si>
  <si>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</si>
  <si>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</si>
  <si>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</si>
  <si>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</si>
  <si>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</si>
  <si>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</si>
  <si>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</si>
  <si>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</si>
  <si>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เด็ก/ชรา/ป่วย/พิการ จนไม่สามารถทำงานได้</t>
  </si>
  <si>
    <t>ไตรมาส 2 พ.ศ. 2566 จังหวัดหนองบัวลำภู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</si>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</sst>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85" zoomScaleNormal="85" workbookViewId="0">
      <selection activeCell="C18" sqref="C18"/>
    </sheetView>
  </sheetViews>
  <sheetFormatPr defaultColWidth="9" defaultRowHeight="24" customHeight="1"/>
  <cols>
    <col min="1" max="1" width="30.875" style="1" customWidth="1"/>
    <col min="2" max="4" width="16.625" style="1" customWidth="1"/>
    <col min="5" max="16384" width="9" style="1"/>
  </cols>
  <sheetData>
    <row r="1" spans="1:8" ht="24" customHeight="1">
      <c r="A1" s="10" t="s">
        <v>17</v>
      </c>
      <c r="B1" s="10"/>
      <c r="C1" s="10"/>
      <c r="D1" s="10"/>
    </row>
    <row r="2" spans="1:8" ht="24" customHeight="1">
      <c r="A2" s="25" t="s">
        <v>20</v>
      </c>
      <c r="B2" s="9"/>
      <c r="C2" s="9"/>
      <c r="D2" s="9"/>
    </row>
    <row r="3" spans="1:8" ht="24" customHeight="1">
      <c r="A3" s="2" t="s">
        <v>18</v>
      </c>
      <c r="B3" s="16" t="s">
        <v>1</v>
      </c>
      <c r="C3" s="16" t="s">
        <v>2</v>
      </c>
      <c r="D3" s="16" t="s">
        <v>3</v>
      </c>
    </row>
    <row r="4" spans="1:8" ht="24" customHeight="1">
      <c r="A4" s="11"/>
      <c r="B4" s="26" t="s">
        <v>4</v>
      </c>
      <c r="C4" s="26"/>
      <c r="D4" s="26"/>
    </row>
    <row r="5" spans="1:8" ht="24" customHeight="1">
      <c r="A5" s="13" t="s">
        <v>0</v>
      </c>
      <c r="B5" s="17">
        <v>385365</v>
      </c>
      <c r="C5" s="17">
        <v>182440</v>
      </c>
      <c r="D5" s="17">
        <v>202925</v>
      </c>
    </row>
    <row r="6" spans="1:8" ht="24" customHeight="1">
      <c r="A6" s="12" t="s">
        <v>7</v>
      </c>
      <c r="B6" s="17">
        <v>266687.81</v>
      </c>
      <c r="C6" s="17">
        <v>141860.82</v>
      </c>
      <c r="D6" s="17">
        <v>124826.99</v>
      </c>
    </row>
    <row r="7" spans="1:8" ht="24" customHeight="1">
      <c r="A7" s="6" t="s">
        <v>8</v>
      </c>
      <c r="B7" s="24">
        <v>263843.12</v>
      </c>
      <c r="C7" s="24">
        <v>141223.57999999999</v>
      </c>
      <c r="D7" s="24">
        <v>122619.53</v>
      </c>
    </row>
    <row r="8" spans="1:8" ht="24" customHeight="1">
      <c r="A8" s="3" t="s">
        <v>15</v>
      </c>
      <c r="B8" s="24">
        <v>262534.25</v>
      </c>
      <c r="C8" s="24">
        <v>140473.09</v>
      </c>
      <c r="D8" s="24">
        <v>122061.16</v>
      </c>
    </row>
    <row r="9" spans="1:8" ht="24" customHeight="1">
      <c r="A9" s="3" t="s">
        <v>14</v>
      </c>
      <c r="B9" s="24">
        <v>1308.8599999999999</v>
      </c>
      <c r="C9" s="24">
        <v>750.49</v>
      </c>
      <c r="D9" s="24">
        <v>558.37</v>
      </c>
    </row>
    <row r="10" spans="1:8" ht="24" customHeight="1">
      <c r="A10" s="3" t="s">
        <v>16</v>
      </c>
      <c r="B10" s="24">
        <v>2844.69</v>
      </c>
      <c r="C10" s="24">
        <v>637.23</v>
      </c>
      <c r="D10" s="24">
        <v>2207.46</v>
      </c>
    </row>
    <row r="11" spans="1:8" ht="24" customHeight="1">
      <c r="A11" s="4" t="s">
        <v>5</v>
      </c>
      <c r="B11" s="17">
        <v>118677.19</v>
      </c>
      <c r="C11" s="17">
        <v>40579.18</v>
      </c>
      <c r="D11" s="17">
        <v>78098.009999999995</v>
      </c>
    </row>
    <row r="12" spans="1:8" ht="24" customHeight="1">
      <c r="A12" s="3" t="s">
        <v>11</v>
      </c>
      <c r="B12" s="22">
        <v>5986.42</v>
      </c>
      <c r="C12" s="22" t="s">
        <v>22</v>
      </c>
      <c r="D12" s="22">
        <v>5986.42</v>
      </c>
    </row>
    <row r="13" spans="1:8" ht="24" customHeight="1">
      <c r="A13" s="7" t="s">
        <v>12</v>
      </c>
      <c r="B13" s="22">
        <v>28344.23</v>
      </c>
      <c r="C13" s="22">
        <v>12223.73</v>
      </c>
      <c r="D13" s="22">
        <v>16120.5</v>
      </c>
    </row>
    <row r="14" spans="1:8" ht="24" customHeight="1">
      <c r="A14" s="7" t="s">
        <v>19</v>
      </c>
      <c r="B14" s="22">
        <v>56622.16</v>
      </c>
      <c r="C14" s="22">
        <v>21784.06</v>
      </c>
      <c r="D14" s="22">
        <v>34838.11</v>
      </c>
    </row>
    <row r="15" spans="1:8" ht="24" customHeight="1">
      <c r="A15" s="7" t="s">
        <v>13</v>
      </c>
      <c r="B15" s="22">
        <v>27724.38</v>
      </c>
      <c r="C15" s="22">
        <v>6571.4</v>
      </c>
      <c r="D15" s="22">
        <v>21152.98</v>
      </c>
      <c r="F15" s="8"/>
      <c r="G15" s="8"/>
      <c r="H15" s="8"/>
    </row>
    <row r="16" spans="1:8" s="8" customFormat="1" ht="24" customHeight="1">
      <c r="A16" s="7"/>
      <c r="B16" s="27" t="s">
        <v>6</v>
      </c>
      <c r="C16" s="27"/>
      <c r="D16" s="27"/>
    </row>
    <row r="17" spans="1:4" ht="24" customHeight="1">
      <c r="A17" s="13" t="s">
        <v>0</v>
      </c>
      <c r="B17" s="18">
        <f>SUM(B18,B23)</f>
        <v>99.999997405057542</v>
      </c>
      <c r="C17" s="18">
        <f t="shared" ref="C17" si="0">SUM(C18,C23)</f>
        <v>100</v>
      </c>
      <c r="D17" s="18">
        <f>SUM(D18,D23)</f>
        <v>100</v>
      </c>
    </row>
    <row r="18" spans="1:4" ht="24" customHeight="1">
      <c r="A18" s="12" t="s">
        <v>7</v>
      </c>
      <c r="B18" s="18">
        <f>SUM(B19,B22)</f>
        <v>69.203949502419775</v>
      </c>
      <c r="C18" s="18">
        <f t="shared" ref="C18:D18" si="1">SUM(C19,C22)</f>
        <v>77.757514799386101</v>
      </c>
      <c r="D18" s="18">
        <f t="shared" si="1"/>
        <v>61.513854872489837</v>
      </c>
    </row>
    <row r="19" spans="1:4" ht="24" customHeight="1">
      <c r="A19" s="6" t="s">
        <v>8</v>
      </c>
      <c r="B19" s="19">
        <f>SUM(B20:B21)</f>
        <v>68.465768816576485</v>
      </c>
      <c r="C19" s="19">
        <f>SUM(C20:C21)</f>
        <v>77.408232843674639</v>
      </c>
      <c r="D19" s="19">
        <f>SUM(D20:D21)</f>
        <v>60.426034249106813</v>
      </c>
    </row>
    <row r="20" spans="1:4" ht="24" customHeight="1">
      <c r="A20" s="3" t="s">
        <v>9</v>
      </c>
      <c r="B20" s="19">
        <f t="shared" ref="B20:B26" si="2">(B8*100)/$B$5</f>
        <v>68.126127178129821</v>
      </c>
      <c r="C20" s="19">
        <f t="shared" ref="C20:C26" si="3">(C8*100)/$C$5</f>
        <v>76.99687020390266</v>
      </c>
      <c r="D20" s="19">
        <f t="shared" ref="D20:D26" si="4">(D8*100)/$D$5</f>
        <v>60.150873475421953</v>
      </c>
    </row>
    <row r="21" spans="1:4" ht="24" customHeight="1">
      <c r="A21" s="3" t="s">
        <v>10</v>
      </c>
      <c r="B21" s="19">
        <f t="shared" si="2"/>
        <v>0.33964163844666739</v>
      </c>
      <c r="C21" s="19">
        <f t="shared" si="3"/>
        <v>0.41136263977197984</v>
      </c>
      <c r="D21" s="19">
        <f t="shared" si="4"/>
        <v>0.27516077368485892</v>
      </c>
    </row>
    <row r="22" spans="1:4" ht="24" customHeight="1">
      <c r="A22" s="3" t="s">
        <v>16</v>
      </c>
      <c r="B22" s="19">
        <f t="shared" si="2"/>
        <v>0.73818068584329144</v>
      </c>
      <c r="C22" s="19">
        <f t="shared" si="3"/>
        <v>0.34928195571146681</v>
      </c>
      <c r="D22" s="19">
        <f t="shared" si="4"/>
        <v>1.0878206233830232</v>
      </c>
    </row>
    <row r="23" spans="1:4" ht="24" customHeight="1">
      <c r="A23" s="4" t="s">
        <v>5</v>
      </c>
      <c r="B23" s="18">
        <f>SUM(B24:B27)</f>
        <v>30.79604790263776</v>
      </c>
      <c r="C23" s="18">
        <f t="shared" ref="C23:D23" si="5">SUM(C24:C27)</f>
        <v>22.242485200613903</v>
      </c>
      <c r="D23" s="18">
        <f t="shared" si="5"/>
        <v>38.486145127510163</v>
      </c>
    </row>
    <row r="24" spans="1:4" ht="24" customHeight="1">
      <c r="A24" s="3" t="s">
        <v>11</v>
      </c>
      <c r="B24" s="20">
        <f t="shared" si="2"/>
        <v>1.5534415424337966</v>
      </c>
      <c r="C24" s="20" t="s">
        <v>22</v>
      </c>
      <c r="D24" s="20">
        <f t="shared" si="4"/>
        <v>2.9500652950597512</v>
      </c>
    </row>
    <row r="25" spans="1:4" ht="24" customHeight="1">
      <c r="A25" s="7" t="s">
        <v>12</v>
      </c>
      <c r="B25" s="20">
        <f t="shared" si="2"/>
        <v>7.3551645842253448</v>
      </c>
      <c r="C25" s="20">
        <f t="shared" si="3"/>
        <v>6.7001370313527735</v>
      </c>
      <c r="D25" s="20">
        <f t="shared" si="4"/>
        <v>7.9440680054207222</v>
      </c>
    </row>
    <row r="26" spans="1:4" ht="24" customHeight="1">
      <c r="A26" s="7" t="s">
        <v>19</v>
      </c>
      <c r="B26" s="20">
        <f t="shared" si="2"/>
        <v>14.693124699959778</v>
      </c>
      <c r="C26" s="20">
        <f t="shared" si="3"/>
        <v>11.940396842797632</v>
      </c>
      <c r="D26" s="20">
        <f t="shared" si="4"/>
        <v>17.167973389183196</v>
      </c>
    </row>
    <row r="27" spans="1:4" ht="24" customHeight="1">
      <c r="A27" s="5" t="s">
        <v>13</v>
      </c>
      <c r="B27" s="21">
        <f>(B15*100)/$B$5</f>
        <v>7.1943170760188391</v>
      </c>
      <c r="C27" s="21">
        <f>(C15*100)/$C$5</f>
        <v>3.601951326463495</v>
      </c>
      <c r="D27" s="21">
        <f>(D15*100)/$D$5</f>
        <v>10.424038437846495</v>
      </c>
    </row>
    <row r="28" spans="1:4" ht="24" customHeight="1">
      <c r="A28" s="15" t="s">
        <v>21</v>
      </c>
    </row>
    <row r="29" spans="1:4" ht="24" customHeight="1">
      <c r="A29" s="14"/>
    </row>
    <row r="35" spans="1:1" ht="24" customHeight="1">
      <c r="A35" s="23"/>
    </row>
  </sheetData>
  <mergeCells count="2">
    <mergeCell ref="B4:D4"/>
    <mergeCell ref="B16:D16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2022-08-09T07:29:36Z</cp:lastPrinted>
  <dcterms:created xsi:type="dcterms:W3CDTF">2007-01-27T02:01:41Z</dcterms:created>
  <dcterms:modified xsi:type="dcterms:W3CDTF">2023-08-04T06:05:26Z</dcterms:modified>
</cp:coreProperties>
</file>