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90" windowHeight="8070" tabRatio="555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<sst xmlns="http://schemas.openxmlformats.org/spreadsheetml/2006/main" count="33" uniqueCount="19">
  <si>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</si>
  <si>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</si>
  <si>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</si>
  <si>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</si>
  <si>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</si>
  <si>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</si>
  <si>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</si>
  <si>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</si>
  <si>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</si>
  <si>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</si>
  <si>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</si>
  <si>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</si>
  <si>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</si>
  <si>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</si>
  <si>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 xml:space="preserve">ตารางที่ 7 จำนวนและร้อยละของประชากรอายุ 15 ปีขึ้นไปที่มีงานทำ จำแนกตามชั่วโมงการทำงานต่อสัปดาห์ และเพศ   </t>
  </si>
  <si>
    <t xml:space="preserve">1.  น้อยกว่า 1 ชั่วโมง </t>
  </si>
  <si>
    <t>หมายเหตุ : "n.a."   ไม่มีข้อมูล</t>
  </si>
  <si>
    <t>n.a.</t>
  </si>
  <si>
    <t xml:space="preserve">              ไตรมาสที่ 4/2566 จังหวัดนราธิวาส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</si>
</sst>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  <numFmt numFmtId="190" formatCode="0.00000"/>
    <numFmt numFmtId="191" formatCode="0.000000"/>
  </numFmts>
  <fonts count="47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7" fontId="8" fillId="0" borderId="0" xfId="0" applyNumberFormat="1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 vertical="center"/>
    </xf>
    <xf numFmtId="2" fontId="46" fillId="0" borderId="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90" zoomScaleNormal="90" zoomScalePageLayoutView="0" workbookViewId="0" topLeftCell="A1">
      <selection activeCell="E3" sqref="E3"/>
    </sheetView>
  </sheetViews>
  <sheetFormatPr defaultColWidth="9.140625" defaultRowHeight="30.75" customHeight="1"/>
  <cols>
    <col min="1" max="1" width="32.8515625" style="3" customWidth="1"/>
    <col min="2" max="4" width="18.28125" style="3" customWidth="1"/>
    <col min="5" max="5" width="11.57421875" style="3" customWidth="1"/>
    <col min="6" max="16384" width="9.140625" style="3" customWidth="1"/>
  </cols>
  <sheetData>
    <row r="1" ht="30.75" customHeight="1">
      <c r="A1" s="1" t="s">
        <v>14</v>
      </c>
    </row>
    <row r="2" spans="1:4" s="1" customFormat="1" ht="24" customHeight="1">
      <c r="A2" s="1" t="s">
        <v>18</v>
      </c>
      <c r="B2" s="2"/>
      <c r="C2" s="2"/>
      <c r="D2" s="2"/>
    </row>
    <row r="3" ht="17.25" customHeight="1"/>
    <row r="4" spans="1:4" s="13" customFormat="1" ht="30.75" customHeight="1">
      <c r="A4" s="8" t="s">
        <v>6</v>
      </c>
      <c r="B4" s="9" t="s">
        <v>0</v>
      </c>
      <c r="C4" s="9" t="s">
        <v>1</v>
      </c>
      <c r="D4" s="9" t="s">
        <v>2</v>
      </c>
    </row>
    <row r="5" spans="1:4" s="13" customFormat="1" ht="30.75" customHeight="1">
      <c r="A5" s="10"/>
      <c r="B5" s="30" t="s">
        <v>4</v>
      </c>
      <c r="C5" s="30"/>
      <c r="D5" s="30"/>
    </row>
    <row r="6" spans="1:4" s="14" customFormat="1" ht="30.75" customHeight="1">
      <c r="A6" s="11" t="s">
        <v>3</v>
      </c>
      <c r="B6" s="6">
        <f>SUM(B8:B15)</f>
        <v>362067.35000000003</v>
      </c>
      <c r="C6" s="6">
        <f>SUM(C8:C15)</f>
        <v>210829.43</v>
      </c>
      <c r="D6" s="6">
        <f>SUM(D8:D15)</f>
        <v>151237.91999999998</v>
      </c>
    </row>
    <row r="7" spans="1:4" s="14" customFormat="1" ht="6" customHeight="1">
      <c r="A7" s="11"/>
      <c r="B7" s="5"/>
      <c r="C7" s="5"/>
      <c r="D7" s="5"/>
    </row>
    <row r="8" spans="1:4" s="14" customFormat="1" ht="30.75" customHeight="1">
      <c r="A8" s="15" t="s">
        <v>15</v>
      </c>
      <c r="B8" s="21">
        <f>SUM(C8:D8)</f>
        <v>15798.33</v>
      </c>
      <c r="C8" s="21">
        <v>9031.33</v>
      </c>
      <c r="D8" s="21">
        <v>6767</v>
      </c>
    </row>
    <row r="9" spans="1:4" s="17" customFormat="1" ht="30.75" customHeight="1">
      <c r="A9" s="16" t="s">
        <v>7</v>
      </c>
      <c r="B9" s="21" t="s">
        <v>17</v>
      </c>
      <c r="C9" s="21" t="s">
        <v>17</v>
      </c>
      <c r="D9" s="21" t="s">
        <v>17</v>
      </c>
    </row>
    <row r="10" spans="1:4" s="17" customFormat="1" ht="30.75" customHeight="1">
      <c r="A10" s="16" t="s">
        <v>8</v>
      </c>
      <c r="B10" s="21">
        <f aca="true" t="shared" si="0" ref="B10:B15">SUM(C10:D10)</f>
        <v>35705.34</v>
      </c>
      <c r="C10" s="21">
        <v>19160.49</v>
      </c>
      <c r="D10" s="21">
        <v>16544.85</v>
      </c>
    </row>
    <row r="11" spans="1:4" s="17" customFormat="1" ht="30.75" customHeight="1">
      <c r="A11" s="15" t="s">
        <v>9</v>
      </c>
      <c r="B11" s="21">
        <f t="shared" si="0"/>
        <v>63488.08</v>
      </c>
      <c r="C11" s="21">
        <v>34976.91</v>
      </c>
      <c r="D11" s="21">
        <v>28511.17</v>
      </c>
    </row>
    <row r="12" spans="1:4" s="17" customFormat="1" ht="30.75" customHeight="1">
      <c r="A12" s="15" t="s">
        <v>10</v>
      </c>
      <c r="B12" s="21">
        <f t="shared" si="0"/>
        <v>31557.309999999998</v>
      </c>
      <c r="C12" s="21">
        <v>17187.91</v>
      </c>
      <c r="D12" s="21">
        <v>14369.4</v>
      </c>
    </row>
    <row r="13" spans="1:4" s="12" customFormat="1" ht="30.75" customHeight="1">
      <c r="A13" s="15" t="s">
        <v>11</v>
      </c>
      <c r="B13" s="21">
        <f t="shared" si="0"/>
        <v>59578.96</v>
      </c>
      <c r="C13" s="21">
        <v>31078.01</v>
      </c>
      <c r="D13" s="21">
        <v>28500.95</v>
      </c>
    </row>
    <row r="14" spans="1:4" s="12" customFormat="1" ht="30.75" customHeight="1">
      <c r="A14" s="15" t="s">
        <v>12</v>
      </c>
      <c r="B14" s="21">
        <f t="shared" si="0"/>
        <v>140894</v>
      </c>
      <c r="C14" s="21">
        <v>89000.94</v>
      </c>
      <c r="D14" s="21">
        <v>51893.06</v>
      </c>
    </row>
    <row r="15" spans="1:4" s="12" customFormat="1" ht="30.75" customHeight="1">
      <c r="A15" s="18" t="s">
        <v>13</v>
      </c>
      <c r="B15" s="21">
        <f t="shared" si="0"/>
        <v>15045.33</v>
      </c>
      <c r="C15" s="21">
        <v>10393.84</v>
      </c>
      <c r="D15" s="21">
        <v>4651.49</v>
      </c>
    </row>
    <row r="16" spans="1:4" s="12" customFormat="1" ht="25.5" customHeight="1">
      <c r="A16" s="2"/>
      <c r="B16" s="31" t="s">
        <v>5</v>
      </c>
      <c r="C16" s="31"/>
      <c r="D16" s="31"/>
    </row>
    <row r="17" spans="1:7" s="14" customFormat="1" ht="30.75" customHeight="1">
      <c r="A17" s="11" t="s">
        <v>3</v>
      </c>
      <c r="B17" s="7">
        <f>SUM(B19:B26)</f>
        <v>99.99999999999999</v>
      </c>
      <c r="C17" s="7">
        <f>SUM(C19:C26)</f>
        <v>100.00033385969881</v>
      </c>
      <c r="D17" s="7">
        <f>SUM(D19:D26)</f>
        <v>100.00000000000001</v>
      </c>
      <c r="F17" s="28"/>
      <c r="G17" s="28"/>
    </row>
    <row r="18" spans="1:4" s="14" customFormat="1" ht="6" customHeight="1">
      <c r="A18" s="11"/>
      <c r="B18" s="4"/>
      <c r="C18" s="4"/>
      <c r="D18" s="4"/>
    </row>
    <row r="19" spans="1:7" s="17" customFormat="1" ht="30.75" customHeight="1">
      <c r="A19" s="15" t="s">
        <v>15</v>
      </c>
      <c r="B19" s="24">
        <f>SUM(B8/B$6)*100</f>
        <v>4.363367754645648</v>
      </c>
      <c r="C19" s="24">
        <f>SUM(C8/C$6)*100</f>
        <v>4.283714090580238</v>
      </c>
      <c r="D19" s="24">
        <f>SUM(D8/D$6)*100</f>
        <v>4.474406947675557</v>
      </c>
      <c r="E19" s="23"/>
      <c r="F19" s="23"/>
      <c r="G19" s="23"/>
    </row>
    <row r="20" spans="1:7" s="17" customFormat="1" ht="30.75" customHeight="1">
      <c r="A20" s="16" t="s">
        <v>7</v>
      </c>
      <c r="B20" s="29" t="s">
        <v>17</v>
      </c>
      <c r="C20" s="29" t="s">
        <v>17</v>
      </c>
      <c r="D20" s="29" t="s">
        <v>17</v>
      </c>
      <c r="E20" s="23"/>
      <c r="F20" s="23"/>
      <c r="G20" s="23"/>
    </row>
    <row r="21" spans="1:7" s="17" customFormat="1" ht="30.75" customHeight="1">
      <c r="A21" s="16" t="s">
        <v>8</v>
      </c>
      <c r="B21" s="24">
        <f aca="true" t="shared" si="1" ref="B21:D24">SUM(B10/B$6)*100</f>
        <v>9.861518858300808</v>
      </c>
      <c r="C21" s="24">
        <f t="shared" si="1"/>
        <v>9.088147703098189</v>
      </c>
      <c r="D21" s="24">
        <f t="shared" si="1"/>
        <v>10.939617524493856</v>
      </c>
      <c r="E21" s="23"/>
      <c r="F21" s="23"/>
      <c r="G21" s="23"/>
    </row>
    <row r="22" spans="1:7" s="17" customFormat="1" ht="30.75" customHeight="1">
      <c r="A22" s="15" t="s">
        <v>9</v>
      </c>
      <c r="B22" s="24">
        <f t="shared" si="1"/>
        <v>17.534881286589357</v>
      </c>
      <c r="C22" s="24">
        <f t="shared" si="1"/>
        <v>16.59014588238464</v>
      </c>
      <c r="D22" s="24">
        <f t="shared" si="1"/>
        <v>18.85186598704875</v>
      </c>
      <c r="E22" s="23"/>
      <c r="F22" s="23"/>
      <c r="G22" s="23"/>
    </row>
    <row r="23" spans="1:7" s="12" customFormat="1" ht="30.75" customHeight="1">
      <c r="A23" s="15" t="s">
        <v>10</v>
      </c>
      <c r="B23" s="24">
        <f t="shared" si="1"/>
        <v>8.715867365560577</v>
      </c>
      <c r="C23" s="24">
        <f t="shared" si="1"/>
        <v>8.152519313835835</v>
      </c>
      <c r="D23" s="24">
        <f t="shared" si="1"/>
        <v>9.501188590797865</v>
      </c>
      <c r="E23" s="23"/>
      <c r="F23" s="23"/>
      <c r="G23" s="23"/>
    </row>
    <row r="24" spans="1:7" s="12" customFormat="1" ht="30.75" customHeight="1">
      <c r="A24" s="15" t="s">
        <v>11</v>
      </c>
      <c r="B24" s="24">
        <f t="shared" si="1"/>
        <v>16.455214754934406</v>
      </c>
      <c r="C24" s="24">
        <f t="shared" si="1"/>
        <v>14.740831012065062</v>
      </c>
      <c r="D24" s="24">
        <f t="shared" si="1"/>
        <v>18.845108422543767</v>
      </c>
      <c r="E24" s="23"/>
      <c r="F24" s="23"/>
      <c r="G24" s="23"/>
    </row>
    <row r="25" spans="1:7" s="12" customFormat="1" ht="30.75" customHeight="1">
      <c r="A25" s="15" t="s">
        <v>12</v>
      </c>
      <c r="B25" s="24">
        <f>SUM(B14/B$6)*100</f>
        <v>38.91375458184782</v>
      </c>
      <c r="C25" s="24">
        <v>42.215</v>
      </c>
      <c r="D25" s="24">
        <f>SUM(D14/D$6)*100</f>
        <v>34.31220159600185</v>
      </c>
      <c r="E25" s="23"/>
      <c r="F25" s="23"/>
      <c r="G25" s="23"/>
    </row>
    <row r="26" spans="1:7" s="12" customFormat="1" ht="30.75" customHeight="1">
      <c r="A26" s="18" t="s">
        <v>13</v>
      </c>
      <c r="B26" s="24">
        <f>SUM(B15/B$6)*100</f>
        <v>4.155395398121371</v>
      </c>
      <c r="C26" s="24">
        <f>SUM(C15/C$6)*100</f>
        <v>4.929975857734852</v>
      </c>
      <c r="D26" s="24">
        <f>SUM(D15/D$6)*100</f>
        <v>3.075610931438359</v>
      </c>
      <c r="E26" s="23"/>
      <c r="F26" s="23"/>
      <c r="G26" s="23"/>
    </row>
    <row r="27" spans="1:5" ht="6" customHeight="1">
      <c r="A27" s="25"/>
      <c r="B27" s="26"/>
      <c r="C27" s="26"/>
      <c r="D27" s="26"/>
      <c r="E27" s="16"/>
    </row>
    <row r="28" spans="2:5" ht="6" customHeight="1">
      <c r="B28" s="22"/>
      <c r="C28" s="19"/>
      <c r="D28" s="22"/>
      <c r="E28" s="16"/>
    </row>
    <row r="29" spans="1:7" ht="30.75" customHeight="1">
      <c r="A29" s="27" t="s">
        <v>16</v>
      </c>
      <c r="C29" s="19"/>
      <c r="E29" s="16"/>
      <c r="F29" s="22"/>
      <c r="G29" s="22"/>
    </row>
    <row r="30" spans="3:5" ht="30.75" customHeight="1">
      <c r="C30" s="19"/>
      <c r="E30" s="16"/>
    </row>
    <row r="31" ht="30.75" customHeight="1">
      <c r="C31" s="19"/>
    </row>
    <row r="32" ht="30.75" customHeight="1">
      <c r="C32" s="19"/>
    </row>
    <row r="33" ht="30.75" customHeight="1">
      <c r="C33" s="19"/>
    </row>
    <row r="34" ht="30.75" customHeight="1">
      <c r="C34" s="19"/>
    </row>
    <row r="35" ht="30.75" customHeight="1">
      <c r="C35" s="20"/>
    </row>
  </sheetData>
  <sheetProtection/>
  <mergeCells count="2">
    <mergeCell ref="B5:D5"/>
    <mergeCell ref="B16:D16"/>
  </mergeCells>
  <printOptions/>
  <pageMargins left="1.141732283464567" right="0.35433070866141736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TOSHIBA</cp:lastModifiedBy>
  <cp:lastPrinted>2018-04-05T04:03:39Z</cp:lastPrinted>
  <dcterms:created xsi:type="dcterms:W3CDTF">2000-11-20T04:06:35Z</dcterms:created>
  <dcterms:modified xsi:type="dcterms:W3CDTF">2024-02-27T10:05:21Z</dcterms:modified>
  <cp:category/>
  <cp:version/>
  <cp:contentType/>
  <cp:contentStatus/>
</cp:coreProperties>
</file>