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EA4B09BF-92DD-43BC-AB05-898C5D7ACD08}" xr6:coauthVersionLast="47" xr6:coauthVersionMax="47" xr10:uidLastSave="{00000000-0000-0000-0000-000000000000}"/>
  <bookViews>
    <workbookView xWindow="14295" yWindow="0" windowWidth="14610" windowHeight="15585" xr2:uid="{258167DA-1E7C-4D5B-8E68-3AD689F0BC1C}"/>
  </bookViews>
  <sheets>
    <sheet name="T6_น.3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D21" i="1"/>
  <c r="C21" i="1"/>
  <c r="B21" i="1"/>
  <c r="D20" i="1"/>
  <c r="D16" i="1" s="1"/>
  <c r="C20" i="1"/>
  <c r="B20" i="1"/>
  <c r="D19" i="1"/>
  <c r="C19" i="1"/>
  <c r="B19" i="1"/>
  <c r="C18" i="1"/>
  <c r="B18" i="1"/>
  <c r="D17" i="1"/>
  <c r="C17" i="1"/>
  <c r="B17" i="1"/>
  <c r="C16" i="1"/>
</calcChain>
</file>

<file path=xl/sharedStrings.xml><?xml version="1.0" encoding="utf-8"?>
<sst xmlns="http://schemas.openxmlformats.org/spreadsheetml/2006/main" count="29" uniqueCount="21">
  <si>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</si>
  <si>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</si>
  <si>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</si>
  <si>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</si>
  <si>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</si>
  <si>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</si>
  <si>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</si>
  <si>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1.  0 ชั่วโมง</t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</si>
  <si>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</si>
  <si>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</si>
  <si>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</si>
  <si>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</si>
  <si>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</si>
  <si>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</si>
  <si>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</si>
  <si>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             ร้อยละ</t>
  </si>
  <si>
    <t>2.  1 - 9 ชั่วโมง</t>
  </si>
  <si>
    <t xml:space="preserve">      ผู้ไม่ได้ทำงานในสัปดาห์การสำรวจ  แต่มีงานประจำ</t>
  </si>
  <si>
    <t>..</t>
  </si>
  <si>
    <t xml:space="preserve">   หมายเหตุ : .. คือ มีข้อมูลจำนวนเล็กน้อย</t>
  </si>
  <si>
    <t xml:space="preserve">                และเพศ ไตรมาสที่ 3 (กรกฎาคม - 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</si>
</sst>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17" fontId="4" fillId="0" borderId="0" xfId="1" quotePrefix="1" applyNumberFormat="1" applyFont="1" applyAlignment="1">
      <alignment horizontal="lef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3" xfId="1" applyFont="1" applyBorder="1"/>
    <xf numFmtId="164" fontId="4" fillId="0" borderId="3" xfId="1" applyNumberFormat="1" applyFont="1" applyBorder="1"/>
    <xf numFmtId="0" fontId="9" fillId="0" borderId="2" xfId="1" applyFont="1" applyBorder="1"/>
    <xf numFmtId="164" fontId="5" fillId="0" borderId="0" xfId="1" applyNumberFormat="1" applyFont="1"/>
    <xf numFmtId="0" fontId="7" fillId="0" borderId="0" xfId="1" applyFont="1"/>
    <xf numFmtId="164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164" fontId="10" fillId="0" borderId="0" xfId="1" applyNumberFormat="1" applyFont="1"/>
  </cellXfs>
  <cellStyles count="2">
    <cellStyle name="Normal 2" xfId="1" xr:uid="{6BCF381F-56A3-4557-93CE-1F609092C47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357A516-0743-4B18-9FAC-5894727B90F5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EE8CE6ED-81DC-4D2E-995B-1C73B36C230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9A3D2587-8544-4259-BFDE-315070241704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DD68C34A-C965-4496-B2B7-F15C45964053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23C6228F-FE71-47D4-8468-7CFD691AFC87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0D4835A2-CC1A-43F9-A0B2-C28F22509A33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8DFB9D00-5A03-4BD2-9379-D434C45AEE74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id="{1EF36917-0730-4EF2-BFF4-30B4E0E597FC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id="{B31AF207-7A33-4CA9-9671-6847A8D062EC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66BA-6C76-43F9-836C-6CAC4369C8A8}">
  <sheetPr>
    <tabColor rgb="FF00B050"/>
  </sheetPr>
  <dimension ref="A1:E28"/>
  <sheetViews>
    <sheetView showGridLines="0" tabSelected="1" zoomScaleNormal="100" zoomScaleSheetLayoutView="100" workbookViewId="0">
      <selection activeCell="A5" sqref="A5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16384" width="9.140625" style="5"/>
  </cols>
  <sheetData>
    <row r="1" spans="1:5" s="3" customFormat="1" ht="26.1" customHeight="1" x14ac:dyDescent="0.55000000000000004">
      <c r="A1" s="1" t="s">
        <v>0</v>
      </c>
      <c r="B1" s="2"/>
      <c r="C1" s="2"/>
      <c r="D1" s="2"/>
    </row>
    <row r="2" spans="1:5" s="3" customFormat="1" ht="21.95" customHeight="1" x14ac:dyDescent="0.55000000000000004">
      <c r="A2" s="4" t="s">
        <v>20</v>
      </c>
      <c r="B2" s="2"/>
      <c r="C2" s="2"/>
      <c r="D2" s="2"/>
    </row>
    <row r="3" spans="1:5" ht="9.9499999999999993" customHeight="1" x14ac:dyDescent="0.35"/>
    <row r="4" spans="1:5" s="3" customFormat="1" ht="24" customHeight="1" x14ac:dyDescent="0.3">
      <c r="A4" s="6" t="s">
        <v>1</v>
      </c>
      <c r="B4" s="25" t="s">
        <v>2</v>
      </c>
      <c r="C4" s="25" t="s">
        <v>3</v>
      </c>
      <c r="D4" s="25" t="s">
        <v>4</v>
      </c>
      <c r="E4" s="7"/>
    </row>
    <row r="5" spans="1:5" s="3" customFormat="1" ht="24" customHeight="1" x14ac:dyDescent="0.3">
      <c r="A5" s="8"/>
      <c r="B5" s="9"/>
      <c r="C5" s="26" t="s">
        <v>5</v>
      </c>
      <c r="D5" s="10"/>
    </row>
    <row r="6" spans="1:5" s="3" customFormat="1" ht="24" customHeight="1" x14ac:dyDescent="0.3">
      <c r="A6" s="11" t="s">
        <v>6</v>
      </c>
      <c r="B6" s="12">
        <v>391886.08000000002</v>
      </c>
      <c r="C6" s="12">
        <v>209925.42</v>
      </c>
      <c r="D6" s="12">
        <v>181960.65</v>
      </c>
    </row>
    <row r="7" spans="1:5" s="3" customFormat="1" ht="24" customHeight="1" x14ac:dyDescent="0.3">
      <c r="A7" s="13" t="s">
        <v>7</v>
      </c>
      <c r="B7" s="14">
        <v>773.09</v>
      </c>
      <c r="C7" s="14">
        <v>256.61</v>
      </c>
      <c r="D7" s="14">
        <v>516.48</v>
      </c>
    </row>
    <row r="8" spans="1:5" s="3" customFormat="1" ht="24" customHeight="1" x14ac:dyDescent="0.3">
      <c r="A8" s="13" t="s">
        <v>8</v>
      </c>
      <c r="B8" s="14">
        <v>281.61</v>
      </c>
      <c r="C8" s="14">
        <v>222.09</v>
      </c>
      <c r="D8" s="14">
        <v>59.52</v>
      </c>
    </row>
    <row r="9" spans="1:5" s="3" customFormat="1" ht="24" customHeight="1" x14ac:dyDescent="0.3">
      <c r="A9" s="15" t="s">
        <v>9</v>
      </c>
      <c r="B9" s="14">
        <v>2608.83</v>
      </c>
      <c r="C9" s="14">
        <v>2308.77</v>
      </c>
      <c r="D9" s="14">
        <v>300.06</v>
      </c>
    </row>
    <row r="10" spans="1:5" s="3" customFormat="1" ht="24" customHeight="1" x14ac:dyDescent="0.3">
      <c r="A10" s="13" t="s">
        <v>10</v>
      </c>
      <c r="B10" s="14">
        <v>4795.3999999999996</v>
      </c>
      <c r="C10" s="14">
        <v>1677.96</v>
      </c>
      <c r="D10" s="14">
        <v>3117.44</v>
      </c>
    </row>
    <row r="11" spans="1:5" s="3" customFormat="1" ht="24" customHeight="1" x14ac:dyDescent="0.3">
      <c r="A11" s="13" t="s">
        <v>11</v>
      </c>
      <c r="B11" s="14">
        <v>29920.73</v>
      </c>
      <c r="C11" s="14">
        <v>15660.78</v>
      </c>
      <c r="D11" s="14">
        <v>14259.95</v>
      </c>
    </row>
    <row r="12" spans="1:5" s="3" customFormat="1" ht="24" customHeight="1" x14ac:dyDescent="0.3">
      <c r="A12" s="13" t="s">
        <v>12</v>
      </c>
      <c r="B12" s="14">
        <v>36654.870000000003</v>
      </c>
      <c r="C12" s="14">
        <v>21195.599999999999</v>
      </c>
      <c r="D12" s="14">
        <v>15459.27</v>
      </c>
    </row>
    <row r="13" spans="1:5" s="3" customFormat="1" ht="24" customHeight="1" x14ac:dyDescent="0.3">
      <c r="A13" s="13" t="s">
        <v>13</v>
      </c>
      <c r="B13" s="14">
        <v>188086.39</v>
      </c>
      <c r="C13" s="14">
        <v>101885.27</v>
      </c>
      <c r="D13" s="14">
        <v>86201.12</v>
      </c>
    </row>
    <row r="14" spans="1:5" s="3" customFormat="1" ht="24" customHeight="1" x14ac:dyDescent="0.3">
      <c r="A14" s="13" t="s">
        <v>14</v>
      </c>
      <c r="B14" s="14">
        <v>128765.15</v>
      </c>
      <c r="C14" s="14">
        <v>66717</v>
      </c>
      <c r="D14" s="14">
        <v>62048</v>
      </c>
    </row>
    <row r="15" spans="1:5" s="3" customFormat="1" ht="30" customHeight="1" x14ac:dyDescent="0.35">
      <c r="C15" s="27" t="s">
        <v>15</v>
      </c>
      <c r="D15" s="16"/>
    </row>
    <row r="16" spans="1:5" s="3" customFormat="1" ht="24" customHeight="1" x14ac:dyDescent="0.3">
      <c r="A16" s="11" t="s">
        <v>6</v>
      </c>
      <c r="B16" s="17">
        <v>100</v>
      </c>
      <c r="C16" s="17">
        <f t="shared" ref="C16:D16" si="0">SUM(C17:C24)</f>
        <v>99.999561748243423</v>
      </c>
      <c r="D16" s="17">
        <f t="shared" si="0"/>
        <v>99.967751331329225</v>
      </c>
    </row>
    <row r="17" spans="1:5" s="3" customFormat="1" ht="24" customHeight="1" x14ac:dyDescent="0.3">
      <c r="A17" s="13" t="s">
        <v>7</v>
      </c>
      <c r="B17" s="18">
        <f>(B7/391886)*100</f>
        <v>0.19727420729497863</v>
      </c>
      <c r="C17" s="18">
        <f>(C7/209925)*100</f>
        <v>0.12223889484339646</v>
      </c>
      <c r="D17" s="18">
        <f>(D7/181961)*100</f>
        <v>0.28384104286083278</v>
      </c>
      <c r="E17" s="28"/>
    </row>
    <row r="18" spans="1:5" s="3" customFormat="1" ht="24" customHeight="1" x14ac:dyDescent="0.3">
      <c r="A18" s="15" t="s">
        <v>16</v>
      </c>
      <c r="B18" s="18">
        <f t="shared" ref="B18:B24" si="1">(B8/391886)*100</f>
        <v>7.1860183828970678E-2</v>
      </c>
      <c r="C18" s="18">
        <f t="shared" ref="C18:C24" si="2">(C8/209925)*100</f>
        <v>0.105794926759557</v>
      </c>
      <c r="D18" s="24" t="s">
        <v>18</v>
      </c>
    </row>
    <row r="19" spans="1:5" s="3" customFormat="1" ht="24" customHeight="1" x14ac:dyDescent="0.3">
      <c r="A19" s="15" t="s">
        <v>9</v>
      </c>
      <c r="B19" s="18">
        <f t="shared" si="1"/>
        <v>0.66571145690328304</v>
      </c>
      <c r="C19" s="18">
        <f t="shared" si="2"/>
        <v>1.0998070739549839</v>
      </c>
      <c r="D19" s="18">
        <f t="shared" ref="D19:D24" si="3">(D9/181961)*100</f>
        <v>0.16490346832563021</v>
      </c>
    </row>
    <row r="20" spans="1:5" s="3" customFormat="1" ht="24" customHeight="1" x14ac:dyDescent="0.3">
      <c r="A20" s="13" t="s">
        <v>10</v>
      </c>
      <c r="B20" s="18">
        <f t="shared" si="1"/>
        <v>1.2236721903818966</v>
      </c>
      <c r="C20" s="18">
        <f t="shared" si="2"/>
        <v>0.79931404072883172</v>
      </c>
      <c r="D20" s="18">
        <f t="shared" si="3"/>
        <v>1.7132462450744939</v>
      </c>
    </row>
    <row r="21" spans="1:5" s="3" customFormat="1" ht="24" customHeight="1" x14ac:dyDescent="0.3">
      <c r="A21" s="13" t="s">
        <v>11</v>
      </c>
      <c r="B21" s="18">
        <f t="shared" si="1"/>
        <v>7.6350596857249302</v>
      </c>
      <c r="C21" s="18">
        <f t="shared" si="2"/>
        <v>7.4601786352268675</v>
      </c>
      <c r="D21" s="18">
        <f t="shared" si="3"/>
        <v>7.8368166804974697</v>
      </c>
    </row>
    <row r="22" spans="1:5" s="3" customFormat="1" ht="24" customHeight="1" x14ac:dyDescent="0.3">
      <c r="A22" s="13" t="s">
        <v>12</v>
      </c>
      <c r="B22" s="18">
        <v>9.3000000000000007</v>
      </c>
      <c r="C22" s="18">
        <f t="shared" si="2"/>
        <v>10.096748838871026</v>
      </c>
      <c r="D22" s="18">
        <f t="shared" si="3"/>
        <v>8.4959249509510286</v>
      </c>
    </row>
    <row r="23" spans="1:5" s="3" customFormat="1" ht="24" customHeight="1" x14ac:dyDescent="0.3">
      <c r="A23" s="13" t="s">
        <v>13</v>
      </c>
      <c r="B23" s="18">
        <f t="shared" si="1"/>
        <v>47.995179720633047</v>
      </c>
      <c r="C23" s="18">
        <f t="shared" si="2"/>
        <v>48.534128855543649</v>
      </c>
      <c r="D23" s="18">
        <f t="shared" si="3"/>
        <v>47.373404191007964</v>
      </c>
    </row>
    <row r="24" spans="1:5" s="3" customFormat="1" ht="24" customHeight="1" x14ac:dyDescent="0.3">
      <c r="A24" s="13" t="s">
        <v>14</v>
      </c>
      <c r="B24" s="18">
        <f t="shared" si="1"/>
        <v>32.857808138080969</v>
      </c>
      <c r="C24" s="18">
        <f t="shared" si="2"/>
        <v>31.781350482315112</v>
      </c>
      <c r="D24" s="18">
        <f t="shared" si="3"/>
        <v>34.099614752611821</v>
      </c>
    </row>
    <row r="25" spans="1:5" s="3" customFormat="1" ht="6" customHeight="1" x14ac:dyDescent="0.3">
      <c r="A25" s="19"/>
      <c r="B25" s="20"/>
      <c r="C25" s="20"/>
      <c r="D25" s="20"/>
      <c r="E25" s="19"/>
    </row>
    <row r="26" spans="1:5" ht="4.5" customHeight="1" x14ac:dyDescent="0.35">
      <c r="A26" s="21"/>
      <c r="B26" s="22"/>
      <c r="C26" s="22"/>
      <c r="D26" s="22"/>
    </row>
    <row r="27" spans="1:5" ht="21" x14ac:dyDescent="0.35">
      <c r="A27" s="23" t="s">
        <v>17</v>
      </c>
      <c r="B27" s="23"/>
    </row>
    <row r="28" spans="1:5" ht="21" x14ac:dyDescent="0.35">
      <c r="A28" s="23" t="s">
        <v>19</v>
      </c>
      <c r="B28" s="22"/>
      <c r="C28" s="22"/>
      <c r="D28" s="22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T6_น.32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2023-07-20T08:03:22Z</dcterms:created>
  <dcterms:modified xsi:type="dcterms:W3CDTF">2023-11-28T03:53:48Z</dcterms:modified>
</cp:coreProperties>
</file>