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T-19.5ok" sheetId="1" r:id="rId1"/>
  </sheets>
  <externalReferences>
    <externalReference r:id="rId4"/>
  </externalReferences>
  <definedNames>
    <definedName name="_xlnm.Print_Area" localSheetId="0">'T-19.5ok'!$A$1:$L$36</definedName>
  </definedNames>
  <calcPr fullCalcOnLoad="1"/>
</workbook>
</file>

<file path=xl/sharedStrings.xml><?xml version="1.0" encoding="utf-8"?>
<sst xmlns="http://schemas.openxmlformats.org/spreadsheetml/2006/main" count="154" uniqueCount="72">
  <si>
    <t xml:space="preserve">ตาราง   </t>
  </si>
  <si>
    <t>รายได้จากการจัดเก็บเงินภาษีของกรมสรรพสามิต จำแนกตามรายการ พ.ศ. 2555 - 2559</t>
  </si>
  <si>
    <t>Table</t>
  </si>
  <si>
    <t>Revenue of Excise Tax by Items: 2012 - 2016</t>
  </si>
  <si>
    <t>(บาท  Baht)</t>
  </si>
  <si>
    <t>.</t>
  </si>
  <si>
    <t>รายการ</t>
  </si>
  <si>
    <t>Items</t>
  </si>
  <si>
    <t>(2012)</t>
  </si>
  <si>
    <t>(2013)</t>
  </si>
  <si>
    <t>(2014)</t>
  </si>
  <si>
    <t>(2015)</t>
  </si>
  <si>
    <t>(2016)</t>
  </si>
  <si>
    <t>รวมยอด</t>
  </si>
  <si>
    <t>Total</t>
  </si>
  <si>
    <t>โคมไฟฟ้า และโคมระย้า</t>
  </si>
  <si>
    <t>-</t>
  </si>
  <si>
    <t xml:space="preserve">                       -</t>
  </si>
  <si>
    <t xml:space="preserve">                     -</t>
  </si>
  <si>
    <t xml:space="preserve">  Lighting and Chandelier</t>
  </si>
  <si>
    <t>น้ำมันและผลิตภัณฑ์น้ำมัน</t>
  </si>
  <si>
    <t xml:space="preserve">  Petroleum and Petroleum Products</t>
  </si>
  <si>
    <t>เครื่องดื่ม</t>
  </si>
  <si>
    <t xml:space="preserve">  Beverage</t>
  </si>
  <si>
    <t>เครื่องปรับอากาศ</t>
  </si>
  <si>
    <t xml:space="preserve">  Air Conditioner</t>
  </si>
  <si>
    <t>แก้วและเครื่องแก้ว</t>
  </si>
  <si>
    <t xml:space="preserve">  Crystal</t>
  </si>
  <si>
    <t>รถยนต์</t>
  </si>
  <si>
    <t xml:space="preserve">  Automobile</t>
  </si>
  <si>
    <t>เรือ</t>
  </si>
  <si>
    <t xml:space="preserve">  Boat</t>
  </si>
  <si>
    <t>ผลิตภัณฑ์เครื่องหอม และเครื่องสำอาง</t>
  </si>
  <si>
    <t xml:space="preserve">  Perfume and Cosmetic</t>
  </si>
  <si>
    <t>พรมหรือสิ่งทอปูพื้นทำด้วยขนสัตว์</t>
  </si>
  <si>
    <t xml:space="preserve">  Carpet and Other Floor Covering Animal Hair</t>
  </si>
  <si>
    <t>รถจักรยานยนต์</t>
  </si>
  <si>
    <t xml:space="preserve">  Motorcycles</t>
  </si>
  <si>
    <t>หินอ่อนและหินแกรนิต</t>
  </si>
  <si>
    <t xml:space="preserve">  Marble and Granite</t>
  </si>
  <si>
    <t>แบตเตอรี่</t>
  </si>
  <si>
    <t xml:space="preserve">  Battery</t>
  </si>
  <si>
    <t xml:space="preserve">  Ozone Depleting Halogenated </t>
  </si>
  <si>
    <t>สารทำลายชั้นบรรยากาศโอโซน</t>
  </si>
  <si>
    <t xml:space="preserve">     Hydrocarbon Acrylic</t>
  </si>
  <si>
    <t>สนามแข่งม้า</t>
  </si>
  <si>
    <t xml:space="preserve">  Horse Racing Course</t>
  </si>
  <si>
    <t>สนามกอล์ฟ</t>
  </si>
  <si>
    <t xml:space="preserve">  Golf Course</t>
  </si>
  <si>
    <t>กิจการโทรคมนาคม</t>
  </si>
  <si>
    <t xml:space="preserve">  Telecommunication Business</t>
  </si>
  <si>
    <t>ไนต์คลับ และดิสโกเธค</t>
  </si>
  <si>
    <t xml:space="preserve">  Nightclub and Discotheque </t>
  </si>
  <si>
    <t>สถานอาบน้ำหรืออบตัว และนวด</t>
  </si>
  <si>
    <t xml:space="preserve">                      -</t>
  </si>
  <si>
    <t xml:space="preserve">  Turkish Bath or Parlour Massage</t>
  </si>
  <si>
    <t>สลากกินแบ่ง</t>
  </si>
  <si>
    <t xml:space="preserve">  Lottery</t>
  </si>
  <si>
    <t>ไพ่</t>
  </si>
  <si>
    <t xml:space="preserve">  Playing Card</t>
  </si>
  <si>
    <t>ยาสูบ และยาเส้น</t>
  </si>
  <si>
    <t xml:space="preserve">  Cigarette and Tobacco</t>
  </si>
  <si>
    <t>สุรากลั่น</t>
  </si>
  <si>
    <t xml:space="preserve">  Distilled Beverage</t>
  </si>
  <si>
    <t>สุราแช่</t>
  </si>
  <si>
    <t xml:space="preserve">  Brewed Beverage</t>
  </si>
  <si>
    <t>รายได้เบ็ดเตล็ด</t>
  </si>
  <si>
    <t xml:space="preserve">  Miscellaneous</t>
  </si>
  <si>
    <t>อื่นๆ</t>
  </si>
  <si>
    <t xml:space="preserve">  Others</t>
  </si>
  <si>
    <t xml:space="preserve">       ที่มา:  สำนักงานสรรพสามิตพื้นที่ปราจีนบุรี</t>
  </si>
  <si>
    <t xml:space="preserve">  Source:   Prachinburi Provincial Excise Office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</si>
</sst>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0_ ;\-#,##0.00\ "/>
  </numFmts>
  <fonts count="45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1.5"/>
      <name val="TH SarabunPSK"/>
      <family val="2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87" fontId="18" fillId="0" borderId="0" xfId="0" applyNumberFormat="1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 horizontal="right" vertical="distributed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 quotePrefix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88" fontId="23" fillId="0" borderId="19" xfId="0" applyNumberFormat="1" applyFont="1" applyBorder="1" applyAlignment="1" quotePrefix="1">
      <alignment horizontal="center"/>
    </xf>
    <xf numFmtId="4" fontId="23" fillId="0" borderId="19" xfId="0" applyNumberFormat="1" applyFont="1" applyBorder="1" applyAlignment="1" quotePrefix="1">
      <alignment horizontal="right" vertical="center" indent="1"/>
    </xf>
    <xf numFmtId="0" fontId="23" fillId="0" borderId="13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188" fontId="20" fillId="0" borderId="20" xfId="38" applyNumberFormat="1" applyFont="1" applyBorder="1" applyAlignment="1" quotePrefix="1">
      <alignment horizontal="right" vertical="center" indent="1"/>
    </xf>
    <xf numFmtId="188" fontId="20" fillId="0" borderId="20" xfId="38" applyNumberFormat="1" applyFont="1" applyBorder="1" applyAlignment="1">
      <alignment horizontal="center" vertical="center"/>
    </xf>
    <xf numFmtId="4" fontId="20" fillId="0" borderId="20" xfId="0" applyNumberFormat="1" applyFont="1" applyBorder="1" applyAlignment="1" quotePrefix="1">
      <alignment horizontal="right" vertical="center" indent="1"/>
    </xf>
    <xf numFmtId="0" fontId="24" fillId="0" borderId="19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188" fontId="20" fillId="0" borderId="20" xfId="38" applyNumberFormat="1" applyFont="1" applyBorder="1" applyAlignment="1">
      <alignment horizontal="right" vertical="center" indent="1"/>
    </xf>
    <xf numFmtId="188" fontId="25" fillId="0" borderId="20" xfId="38" applyNumberFormat="1" applyFont="1" applyBorder="1" applyAlignment="1">
      <alignment horizontal="right" vertical="center" indent="1"/>
    </xf>
    <xf numFmtId="4" fontId="20" fillId="0" borderId="0" xfId="0" applyNumberFormat="1" applyFont="1" applyBorder="1" applyAlignment="1">
      <alignment horizontal="right" vertical="center" indent="1"/>
    </xf>
    <xf numFmtId="0" fontId="24" fillId="0" borderId="19" xfId="0" applyFont="1" applyBorder="1" applyAlignment="1">
      <alignment/>
    </xf>
    <xf numFmtId="0" fontId="24" fillId="0" borderId="0" xfId="0" applyFont="1" applyAlignment="1">
      <alignment/>
    </xf>
    <xf numFmtId="188" fontId="20" fillId="0" borderId="20" xfId="38" applyNumberFormat="1" applyFont="1" applyFill="1" applyBorder="1" applyAlignment="1">
      <alignment horizontal="right" vertical="center" indent="1"/>
    </xf>
    <xf numFmtId="0" fontId="24" fillId="0" borderId="19" xfId="0" applyFont="1" applyBorder="1" applyAlignment="1">
      <alignment/>
    </xf>
    <xf numFmtId="188" fontId="20" fillId="0" borderId="20" xfId="38" applyNumberFormat="1" applyFont="1" applyFill="1" applyBorder="1" applyAlignment="1" quotePrefix="1">
      <alignment horizontal="right" vertical="center" indent="1"/>
    </xf>
    <xf numFmtId="188" fontId="20" fillId="0" borderId="20" xfId="38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188" fontId="25" fillId="0" borderId="20" xfId="38" applyNumberFormat="1" applyFont="1" applyFill="1" applyBorder="1" applyAlignment="1">
      <alignment horizontal="right" vertical="center" indent="1"/>
    </xf>
    <xf numFmtId="4" fontId="24" fillId="0" borderId="0" xfId="0" applyNumberFormat="1" applyFont="1" applyAlignment="1">
      <alignment horizontal="right" vertical="center" indent="1"/>
    </xf>
    <xf numFmtId="0" fontId="20" fillId="0" borderId="18" xfId="0" applyFont="1" applyBorder="1" applyAlignment="1">
      <alignment/>
    </xf>
    <xf numFmtId="4" fontId="24" fillId="0" borderId="20" xfId="0" applyNumberFormat="1" applyFont="1" applyBorder="1" applyAlignment="1">
      <alignment horizontal="right"/>
    </xf>
    <xf numFmtId="0" fontId="24" fillId="0" borderId="20" xfId="0" applyFont="1" applyFill="1" applyBorder="1" applyAlignment="1">
      <alignment/>
    </xf>
    <xf numFmtId="4" fontId="24" fillId="0" borderId="20" xfId="0" applyNumberFormat="1" applyFont="1" applyBorder="1" applyAlignment="1">
      <alignment horizontal="right" vertical="center" indent="1"/>
    </xf>
    <xf numFmtId="0" fontId="24" fillId="0" borderId="0" xfId="0" applyFont="1" applyBorder="1" applyAlignment="1">
      <alignment/>
    </xf>
    <xf numFmtId="4" fontId="20" fillId="0" borderId="20" xfId="0" applyNumberFormat="1" applyFont="1" applyBorder="1" applyAlignment="1">
      <alignment horizontal="right" vertical="center" indent="1"/>
    </xf>
    <xf numFmtId="0" fontId="20" fillId="0" borderId="0" xfId="0" applyFont="1" applyFill="1" applyBorder="1" applyAlignment="1">
      <alignment/>
    </xf>
    <xf numFmtId="4" fontId="20" fillId="0" borderId="20" xfId="38" applyNumberFormat="1" applyFont="1" applyFill="1" applyBorder="1" applyAlignment="1" quotePrefix="1">
      <alignment horizontal="right" vertical="center" indent="1"/>
    </xf>
    <xf numFmtId="0" fontId="24" fillId="0" borderId="19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" fontId="20" fillId="0" borderId="19" xfId="0" applyNumberFormat="1" applyFont="1" applyBorder="1" applyAlignment="1">
      <alignment horizontal="right" vertical="center" inden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0</xdr:row>
      <xdr:rowOff>104775</xdr:rowOff>
    </xdr:from>
    <xdr:to>
      <xdr:col>12</xdr:col>
      <xdr:colOff>514350</xdr:colOff>
      <xdr:row>32</xdr:row>
      <xdr:rowOff>123825</xdr:rowOff>
    </xdr:to>
    <xdr:grpSp>
      <xdr:nvGrpSpPr>
        <xdr:cNvPr id="1" name="Group 127"/>
        <xdr:cNvGrpSpPr>
          <a:grpSpLocks/>
        </xdr:cNvGrpSpPr>
      </xdr:nvGrpSpPr>
      <xdr:grpSpPr>
        <a:xfrm>
          <a:off x="9715500" y="104775"/>
          <a:ext cx="1495425" cy="7172325"/>
          <a:chOff x="977" y="-23"/>
          <a:chExt cx="82" cy="634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977" y="-23"/>
            <a:ext cx="8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</a:p>
        </xdr:txBody>
      </xdr:sp>
      <xdr:sp>
        <xdr:nvSpPr>
          <xdr:cNvPr id="3" name="Straight Connector 12"/>
          <xdr:cNvSpPr>
            <a:spLocks/>
          </xdr:cNvSpPr>
        </xdr:nvSpPr>
        <xdr:spPr>
          <a:xfrm rot="16200000" flipH="1">
            <a:off x="1018" y="20"/>
            <a:ext cx="2" cy="591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11</xdr:col>
      <xdr:colOff>714375</xdr:colOff>
      <xdr:row>1</xdr:row>
      <xdr:rowOff>266700</xdr:rowOff>
    </xdr:from>
    <xdr:to>
      <xdr:col>13</xdr:col>
      <xdr:colOff>190500</xdr:colOff>
      <xdr:row>9</xdr:row>
      <xdr:rowOff>19050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458450" y="542925"/>
          <a:ext cx="10382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สถิติการคลัง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19.&#3626;&#3606;&#3636;&#3605;&#3636;&#3585;&#3634;&#3619;&#3588;&#3621;&#3633;&#35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9.1ok"/>
      <sheetName val="T-19.2ok"/>
      <sheetName val="T-19.3ok"/>
      <sheetName val="T-19.4"/>
      <sheetName val="T-19.5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zoomScalePageLayoutView="0" workbookViewId="0" topLeftCell="A1">
      <selection activeCell="N6" sqref="N6"/>
    </sheetView>
  </sheetViews>
  <sheetFormatPr defaultColWidth="9.140625" defaultRowHeight="21.75"/>
  <cols>
    <col min="1" max="1" width="1.7109375" style="7" customWidth="1"/>
    <col min="2" max="2" width="5.8515625" style="7" customWidth="1"/>
    <col min="3" max="3" width="4.7109375" style="7" customWidth="1"/>
    <col min="4" max="4" width="17.00390625" style="7" customWidth="1"/>
    <col min="5" max="9" width="16.8515625" style="7" customWidth="1"/>
    <col min="10" max="10" width="30.140625" style="7" customWidth="1"/>
    <col min="11" max="11" width="2.421875" style="7" customWidth="1"/>
    <col min="12" max="12" width="14.28125" style="7" customWidth="1"/>
    <col min="13" max="16384" width="9.140625" style="7" customWidth="1"/>
  </cols>
  <sheetData>
    <row r="1" spans="2:4" s="1" customFormat="1" ht="21.75">
      <c r="B1" s="2" t="s">
        <v>0</v>
      </c>
      <c r="C1" s="3">
        <v>19.5</v>
      </c>
      <c r="D1" s="2" t="s">
        <v>1</v>
      </c>
    </row>
    <row r="2" spans="2:4" s="4" customFormat="1" ht="21.75">
      <c r="B2" s="1" t="s">
        <v>2</v>
      </c>
      <c r="C2" s="3">
        <v>19.5</v>
      </c>
      <c r="D2" s="5" t="s">
        <v>3</v>
      </c>
    </row>
    <row r="3" spans="2:10" s="4" customFormat="1" ht="13.5" customHeight="1">
      <c r="B3" s="1"/>
      <c r="C3" s="3"/>
      <c r="D3" s="5"/>
      <c r="J3" s="6" t="s">
        <v>4</v>
      </c>
    </row>
    <row r="4" ht="3" customHeight="1">
      <c r="M4" s="7" t="s">
        <v>5</v>
      </c>
    </row>
    <row r="5" spans="1:11" s="14" customFormat="1" ht="18.75" customHeight="1">
      <c r="A5" s="8" t="s">
        <v>6</v>
      </c>
      <c r="B5" s="9"/>
      <c r="C5" s="9"/>
      <c r="D5" s="10"/>
      <c r="E5" s="11">
        <v>2555</v>
      </c>
      <c r="F5" s="11">
        <v>2556</v>
      </c>
      <c r="G5" s="11">
        <v>2557</v>
      </c>
      <c r="H5" s="11">
        <v>2558</v>
      </c>
      <c r="I5" s="11">
        <v>2559</v>
      </c>
      <c r="J5" s="12" t="s">
        <v>7</v>
      </c>
      <c r="K5" s="13"/>
    </row>
    <row r="6" spans="1:10" s="14" customFormat="1" ht="15" customHeight="1">
      <c r="A6" s="15"/>
      <c r="B6" s="15"/>
      <c r="C6" s="15"/>
      <c r="D6" s="16"/>
      <c r="E6" s="17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8"/>
    </row>
    <row r="7" spans="1:10" s="24" customFormat="1" ht="19.5" customHeight="1">
      <c r="A7" s="19"/>
      <c r="B7" s="19"/>
      <c r="C7" s="19" t="s">
        <v>13</v>
      </c>
      <c r="D7" s="20"/>
      <c r="E7" s="21">
        <f>SUM(E8:E33)</f>
        <v>2689748725.77</v>
      </c>
      <c r="F7" s="21">
        <f>SUM(F8:F33)</f>
        <v>2683588226.4900002</v>
      </c>
      <c r="G7" s="21">
        <f>SUM(G8:G33)</f>
        <v>3256828114.14</v>
      </c>
      <c r="H7" s="21">
        <f>SUM(H8:H33)</f>
        <v>3305529695.51</v>
      </c>
      <c r="I7" s="22">
        <v>2179188432.78</v>
      </c>
      <c r="J7" s="23" t="s">
        <v>14</v>
      </c>
    </row>
    <row r="8" spans="1:10" s="24" customFormat="1" ht="18" customHeight="1">
      <c r="A8" s="19"/>
      <c r="B8" s="25" t="s">
        <v>15</v>
      </c>
      <c r="C8" s="19"/>
      <c r="D8" s="20"/>
      <c r="E8" s="26" t="s">
        <v>16</v>
      </c>
      <c r="F8" s="27" t="s">
        <v>17</v>
      </c>
      <c r="G8" s="26" t="s">
        <v>16</v>
      </c>
      <c r="H8" s="27" t="s">
        <v>18</v>
      </c>
      <c r="I8" s="28" t="s">
        <v>16</v>
      </c>
      <c r="J8" s="29" t="s">
        <v>19</v>
      </c>
    </row>
    <row r="9" spans="1:10" s="37" customFormat="1" ht="18" customHeight="1">
      <c r="A9" s="30"/>
      <c r="B9" s="31" t="s">
        <v>20</v>
      </c>
      <c r="C9" s="30"/>
      <c r="D9" s="32"/>
      <c r="E9" s="33">
        <v>35966.98</v>
      </c>
      <c r="F9" s="33">
        <v>2106.73</v>
      </c>
      <c r="G9" s="34" t="s">
        <v>16</v>
      </c>
      <c r="H9" s="27" t="s">
        <v>18</v>
      </c>
      <c r="I9" s="35" t="s">
        <v>16</v>
      </c>
      <c r="J9" s="36" t="s">
        <v>21</v>
      </c>
    </row>
    <row r="10" spans="1:10" s="37" customFormat="1" ht="18" customHeight="1">
      <c r="A10" s="30"/>
      <c r="B10" s="31" t="s">
        <v>22</v>
      </c>
      <c r="C10" s="30"/>
      <c r="D10" s="32"/>
      <c r="E10" s="38">
        <v>1018328620.59</v>
      </c>
      <c r="F10" s="38">
        <v>1036997278.68</v>
      </c>
      <c r="G10" s="38">
        <v>1048543226.91</v>
      </c>
      <c r="H10" s="38">
        <v>1120822255.04</v>
      </c>
      <c r="I10" s="35">
        <v>285843746.99</v>
      </c>
      <c r="J10" s="39" t="s">
        <v>23</v>
      </c>
    </row>
    <row r="11" spans="1:10" s="37" customFormat="1" ht="18" customHeight="1">
      <c r="A11" s="30"/>
      <c r="B11" s="37" t="s">
        <v>24</v>
      </c>
      <c r="C11" s="30"/>
      <c r="D11" s="32"/>
      <c r="E11" s="40" t="s">
        <v>16</v>
      </c>
      <c r="F11" s="41" t="s">
        <v>17</v>
      </c>
      <c r="G11" s="40" t="s">
        <v>16</v>
      </c>
      <c r="H11" s="41" t="s">
        <v>18</v>
      </c>
      <c r="I11" s="35" t="s">
        <v>16</v>
      </c>
      <c r="J11" s="36" t="s">
        <v>25</v>
      </c>
    </row>
    <row r="12" spans="1:10" s="37" customFormat="1" ht="18" customHeight="1">
      <c r="A12" s="42"/>
      <c r="B12" s="43" t="s">
        <v>26</v>
      </c>
      <c r="C12" s="42"/>
      <c r="D12" s="44"/>
      <c r="E12" s="40" t="s">
        <v>16</v>
      </c>
      <c r="F12" s="41" t="s">
        <v>17</v>
      </c>
      <c r="G12" s="40" t="s">
        <v>16</v>
      </c>
      <c r="H12" s="41" t="s">
        <v>18</v>
      </c>
      <c r="I12" s="35" t="s">
        <v>16</v>
      </c>
      <c r="J12" s="36" t="s">
        <v>27</v>
      </c>
    </row>
    <row r="13" spans="1:10" s="37" customFormat="1" ht="18" customHeight="1">
      <c r="A13" s="30"/>
      <c r="B13" s="42" t="s">
        <v>28</v>
      </c>
      <c r="C13" s="30"/>
      <c r="D13" s="32"/>
      <c r="E13" s="38">
        <v>30980071.93</v>
      </c>
      <c r="F13" s="41" t="s">
        <v>17</v>
      </c>
      <c r="G13" s="45" t="s">
        <v>16</v>
      </c>
      <c r="H13" s="38">
        <v>742445.17</v>
      </c>
      <c r="I13" s="46">
        <v>1476464364.37</v>
      </c>
      <c r="J13" s="36" t="s">
        <v>29</v>
      </c>
    </row>
    <row r="14" spans="1:10" s="37" customFormat="1" ht="18" customHeight="1">
      <c r="A14" s="43"/>
      <c r="B14" s="43" t="s">
        <v>30</v>
      </c>
      <c r="C14" s="43"/>
      <c r="D14" s="47"/>
      <c r="E14" s="40" t="s">
        <v>16</v>
      </c>
      <c r="F14" s="41" t="s">
        <v>17</v>
      </c>
      <c r="G14" s="40" t="s">
        <v>16</v>
      </c>
      <c r="H14" s="41" t="s">
        <v>18</v>
      </c>
      <c r="I14" s="35" t="s">
        <v>16</v>
      </c>
      <c r="J14" s="36" t="s">
        <v>31</v>
      </c>
    </row>
    <row r="15" spans="1:10" s="37" customFormat="1" ht="18" customHeight="1">
      <c r="A15" s="43"/>
      <c r="B15" s="43" t="s">
        <v>32</v>
      </c>
      <c r="C15" s="43"/>
      <c r="D15" s="47"/>
      <c r="E15" s="38">
        <v>8441.5</v>
      </c>
      <c r="F15" s="38">
        <v>5170</v>
      </c>
      <c r="G15" s="38">
        <v>2971.54</v>
      </c>
      <c r="H15" s="38">
        <v>5461.09</v>
      </c>
      <c r="I15" s="35">
        <v>4750.99</v>
      </c>
      <c r="J15" s="36" t="s">
        <v>33</v>
      </c>
    </row>
    <row r="16" spans="1:10" s="37" customFormat="1" ht="18" customHeight="1">
      <c r="A16" s="43"/>
      <c r="B16" s="43" t="s">
        <v>34</v>
      </c>
      <c r="C16" s="43"/>
      <c r="D16" s="47"/>
      <c r="E16" s="40" t="s">
        <v>16</v>
      </c>
      <c r="F16" s="41" t="s">
        <v>17</v>
      </c>
      <c r="G16" s="40" t="s">
        <v>16</v>
      </c>
      <c r="H16" s="41" t="s">
        <v>18</v>
      </c>
      <c r="I16" s="35" t="s">
        <v>16</v>
      </c>
      <c r="J16" s="36" t="s">
        <v>35</v>
      </c>
    </row>
    <row r="17" spans="1:10" s="37" customFormat="1" ht="18" customHeight="1">
      <c r="A17" s="43"/>
      <c r="B17" s="43" t="s">
        <v>36</v>
      </c>
      <c r="C17" s="43"/>
      <c r="D17" s="47"/>
      <c r="E17" s="38">
        <v>34704</v>
      </c>
      <c r="F17" s="38">
        <v>71487</v>
      </c>
      <c r="G17" s="38">
        <v>71487</v>
      </c>
      <c r="H17" s="41" t="s">
        <v>18</v>
      </c>
      <c r="I17" s="35" t="s">
        <v>16</v>
      </c>
      <c r="J17" s="36" t="s">
        <v>37</v>
      </c>
    </row>
    <row r="18" spans="1:10" s="37" customFormat="1" ht="18" customHeight="1">
      <c r="A18" s="43"/>
      <c r="B18" s="43" t="s">
        <v>38</v>
      </c>
      <c r="C18" s="43"/>
      <c r="D18" s="47"/>
      <c r="E18" s="40" t="s">
        <v>16</v>
      </c>
      <c r="F18" s="41" t="s">
        <v>17</v>
      </c>
      <c r="G18" s="40" t="s">
        <v>16</v>
      </c>
      <c r="H18" s="41" t="s">
        <v>18</v>
      </c>
      <c r="I18" s="35" t="s">
        <v>16</v>
      </c>
      <c r="J18" s="36" t="s">
        <v>39</v>
      </c>
    </row>
    <row r="19" spans="1:10" s="37" customFormat="1" ht="18" customHeight="1">
      <c r="A19" s="43"/>
      <c r="B19" s="43" t="s">
        <v>40</v>
      </c>
      <c r="C19" s="43"/>
      <c r="D19" s="47"/>
      <c r="E19" s="40" t="s">
        <v>16</v>
      </c>
      <c r="F19" s="41" t="s">
        <v>17</v>
      </c>
      <c r="G19" s="40" t="s">
        <v>16</v>
      </c>
      <c r="H19" s="40">
        <v>5000</v>
      </c>
      <c r="I19" s="35" t="s">
        <v>16</v>
      </c>
      <c r="J19" s="36" t="s">
        <v>41</v>
      </c>
    </row>
    <row r="20" spans="5:10" s="37" customFormat="1" ht="18" customHeight="1">
      <c r="E20" s="48"/>
      <c r="F20" s="49"/>
      <c r="G20" s="49"/>
      <c r="H20" s="49"/>
      <c r="I20" s="50" t="s">
        <v>16</v>
      </c>
      <c r="J20" s="51" t="s">
        <v>42</v>
      </c>
    </row>
    <row r="21" spans="1:10" s="37" customFormat="1" ht="18" customHeight="1">
      <c r="A21" s="43"/>
      <c r="B21" s="37" t="s">
        <v>43</v>
      </c>
      <c r="C21" s="43"/>
      <c r="D21" s="43"/>
      <c r="E21" s="40" t="s">
        <v>16</v>
      </c>
      <c r="F21" s="41" t="s">
        <v>17</v>
      </c>
      <c r="G21" s="40" t="s">
        <v>16</v>
      </c>
      <c r="H21" s="41" t="s">
        <v>18</v>
      </c>
      <c r="I21" s="52"/>
      <c r="J21" s="37" t="s">
        <v>44</v>
      </c>
    </row>
    <row r="22" spans="1:10" s="37" customFormat="1" ht="18" customHeight="1">
      <c r="A22" s="43"/>
      <c r="B22" s="43" t="s">
        <v>45</v>
      </c>
      <c r="C22" s="43"/>
      <c r="D22" s="47"/>
      <c r="E22" s="40" t="s">
        <v>16</v>
      </c>
      <c r="F22" s="41" t="s">
        <v>17</v>
      </c>
      <c r="G22" s="40" t="s">
        <v>16</v>
      </c>
      <c r="H22" s="41" t="s">
        <v>18</v>
      </c>
      <c r="I22" s="35" t="s">
        <v>16</v>
      </c>
      <c r="J22" s="36" t="s">
        <v>46</v>
      </c>
    </row>
    <row r="23" spans="1:10" s="37" customFormat="1" ht="18" customHeight="1">
      <c r="A23" s="43"/>
      <c r="B23" s="43" t="s">
        <v>47</v>
      </c>
      <c r="C23" s="43"/>
      <c r="D23" s="47"/>
      <c r="E23" s="38">
        <v>1671369.92</v>
      </c>
      <c r="F23" s="38">
        <v>1779529.09</v>
      </c>
      <c r="G23" s="38">
        <v>1791240.3</v>
      </c>
      <c r="H23" s="38">
        <v>2092448.44</v>
      </c>
      <c r="I23" s="35">
        <v>458437.83</v>
      </c>
      <c r="J23" s="36" t="s">
        <v>48</v>
      </c>
    </row>
    <row r="24" spans="1:10" s="37" customFormat="1" ht="18" customHeight="1">
      <c r="A24" s="43"/>
      <c r="B24" s="43" t="s">
        <v>49</v>
      </c>
      <c r="C24" s="43"/>
      <c r="D24" s="47"/>
      <c r="E24" s="40" t="s">
        <v>16</v>
      </c>
      <c r="F24" s="41" t="s">
        <v>17</v>
      </c>
      <c r="G24" s="40" t="s">
        <v>16</v>
      </c>
      <c r="H24" s="41" t="s">
        <v>18</v>
      </c>
      <c r="I24" s="35" t="s">
        <v>16</v>
      </c>
      <c r="J24" s="29" t="s">
        <v>50</v>
      </c>
    </row>
    <row r="25" spans="1:10" s="37" customFormat="1" ht="18" customHeight="1">
      <c r="A25" s="43"/>
      <c r="B25" s="43" t="s">
        <v>51</v>
      </c>
      <c r="C25" s="43"/>
      <c r="D25" s="47"/>
      <c r="E25" s="38">
        <v>237850</v>
      </c>
      <c r="F25" s="38">
        <v>187100</v>
      </c>
      <c r="G25" s="38">
        <v>203361</v>
      </c>
      <c r="H25" s="40">
        <v>488636.2</v>
      </c>
      <c r="I25" s="35">
        <v>95101.8</v>
      </c>
      <c r="J25" s="29" t="s">
        <v>52</v>
      </c>
    </row>
    <row r="26" spans="2:10" s="37" customFormat="1" ht="18" customHeight="1">
      <c r="B26" s="43" t="s">
        <v>53</v>
      </c>
      <c r="C26" s="43"/>
      <c r="D26" s="47"/>
      <c r="E26" s="45" t="s">
        <v>16</v>
      </c>
      <c r="F26" s="41" t="s">
        <v>17</v>
      </c>
      <c r="G26" s="45" t="s">
        <v>16</v>
      </c>
      <c r="H26" s="41" t="s">
        <v>54</v>
      </c>
      <c r="I26" s="52" t="s">
        <v>16</v>
      </c>
      <c r="J26" s="36" t="s">
        <v>55</v>
      </c>
    </row>
    <row r="27" spans="1:10" s="37" customFormat="1" ht="18" customHeight="1">
      <c r="A27" s="43"/>
      <c r="B27" s="43" t="s">
        <v>56</v>
      </c>
      <c r="C27" s="43"/>
      <c r="D27" s="43"/>
      <c r="E27" s="40" t="s">
        <v>16</v>
      </c>
      <c r="F27" s="41" t="s">
        <v>17</v>
      </c>
      <c r="G27" s="40" t="s">
        <v>16</v>
      </c>
      <c r="H27" s="41" t="s">
        <v>54</v>
      </c>
      <c r="I27" s="50" t="s">
        <v>16</v>
      </c>
      <c r="J27" s="29" t="s">
        <v>57</v>
      </c>
    </row>
    <row r="28" spans="1:10" s="37" customFormat="1" ht="18" customHeight="1">
      <c r="A28" s="43"/>
      <c r="B28" s="43" t="s">
        <v>58</v>
      </c>
      <c r="C28" s="43"/>
      <c r="D28" s="43"/>
      <c r="E28" s="40" t="s">
        <v>16</v>
      </c>
      <c r="F28" s="41" t="s">
        <v>17</v>
      </c>
      <c r="G28" s="40" t="s">
        <v>16</v>
      </c>
      <c r="H28" s="41" t="s">
        <v>54</v>
      </c>
      <c r="I28" s="52" t="s">
        <v>16</v>
      </c>
      <c r="J28" s="36" t="s">
        <v>59</v>
      </c>
    </row>
    <row r="29" spans="1:10" s="37" customFormat="1" ht="18" customHeight="1">
      <c r="A29" s="43"/>
      <c r="B29" s="42" t="s">
        <v>60</v>
      </c>
      <c r="C29" s="43"/>
      <c r="D29" s="43"/>
      <c r="E29" s="40" t="s">
        <v>16</v>
      </c>
      <c r="F29" s="41" t="s">
        <v>17</v>
      </c>
      <c r="G29" s="40" t="s">
        <v>16</v>
      </c>
      <c r="H29" s="41" t="s">
        <v>54</v>
      </c>
      <c r="I29" s="50" t="s">
        <v>16</v>
      </c>
      <c r="J29" s="36" t="s">
        <v>61</v>
      </c>
    </row>
    <row r="30" spans="1:10" s="51" customFormat="1" ht="18" customHeight="1">
      <c r="A30" s="43"/>
      <c r="B30" s="31" t="s">
        <v>62</v>
      </c>
      <c r="C30" s="43"/>
      <c r="D30" s="43"/>
      <c r="E30" s="38">
        <v>1636517935</v>
      </c>
      <c r="F30" s="38">
        <v>1641542041.09</v>
      </c>
      <c r="G30" s="38">
        <v>2202163935.69</v>
      </c>
      <c r="H30" s="38">
        <v>2177576780.02</v>
      </c>
      <c r="I30" s="50">
        <v>414120669.35</v>
      </c>
      <c r="J30" s="36" t="s">
        <v>63</v>
      </c>
    </row>
    <row r="31" spans="1:10" s="51" customFormat="1" ht="18" customHeight="1">
      <c r="A31" s="43"/>
      <c r="B31" s="43" t="s">
        <v>64</v>
      </c>
      <c r="C31" s="43"/>
      <c r="D31" s="43"/>
      <c r="E31" s="26" t="s">
        <v>16</v>
      </c>
      <c r="F31" s="27" t="s">
        <v>17</v>
      </c>
      <c r="G31" s="26" t="s">
        <v>16</v>
      </c>
      <c r="H31" s="27" t="s">
        <v>54</v>
      </c>
      <c r="I31" s="52" t="s">
        <v>16</v>
      </c>
      <c r="J31" s="36" t="s">
        <v>65</v>
      </c>
    </row>
    <row r="32" spans="1:10" s="56" customFormat="1" ht="18" customHeight="1">
      <c r="A32" s="53"/>
      <c r="B32" s="53" t="s">
        <v>66</v>
      </c>
      <c r="C32" s="53"/>
      <c r="D32" s="53"/>
      <c r="E32" s="38">
        <v>1933765.85</v>
      </c>
      <c r="F32" s="38">
        <v>3003513.9</v>
      </c>
      <c r="G32" s="38">
        <v>4051891.7</v>
      </c>
      <c r="H32" s="40">
        <v>3796669.55</v>
      </c>
      <c r="I32" s="54">
        <v>2201361.45</v>
      </c>
      <c r="J32" s="55" t="s">
        <v>67</v>
      </c>
    </row>
    <row r="33" spans="1:10" s="51" customFormat="1" ht="18" customHeight="1">
      <c r="A33" s="43"/>
      <c r="B33" s="43" t="s">
        <v>68</v>
      </c>
      <c r="C33" s="43"/>
      <c r="D33" s="43"/>
      <c r="E33" s="26" t="s">
        <v>16</v>
      </c>
      <c r="F33" s="27" t="s">
        <v>17</v>
      </c>
      <c r="G33" s="26" t="s">
        <v>16</v>
      </c>
      <c r="H33" s="27" t="s">
        <v>54</v>
      </c>
      <c r="I33" s="57" t="s">
        <v>16</v>
      </c>
      <c r="J33" s="29" t="s">
        <v>69</v>
      </c>
    </row>
    <row r="34" spans="1:10" ht="3" customHeight="1">
      <c r="A34" s="58"/>
      <c r="B34" s="58"/>
      <c r="C34" s="58"/>
      <c r="D34" s="58"/>
      <c r="E34" s="59"/>
      <c r="F34" s="58"/>
      <c r="G34" s="59"/>
      <c r="H34" s="58"/>
      <c r="I34" s="59"/>
      <c r="J34" s="58"/>
    </row>
    <row r="35" spans="1:10" ht="3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</row>
    <row r="36" spans="2:8" s="24" customFormat="1" ht="16.5" customHeight="1">
      <c r="B36" s="24" t="s">
        <v>70</v>
      </c>
      <c r="H36" s="24" t="s">
        <v>71</v>
      </c>
    </row>
    <row r="37" s="14" customFormat="1" ht="22.5" customHeight="1"/>
  </sheetData>
  <sheetProtection/>
  <mergeCells count="2">
    <mergeCell ref="A5:D6"/>
    <mergeCell ref="J5:J6"/>
  </mergeCells>
  <printOptions/>
  <pageMargins left="0.5511811023622047" right="0.35433070866141736" top="0.7874015748031497" bottom="0.11811023622047245" header="0.5118110236220472" footer="0.11811023622047245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2017-11-08T08:26:32Z</dcterms:created>
  <dcterms:modified xsi:type="dcterms:W3CDTF">2017-11-08T08:26:40Z</dcterms:modified>
  <cp:category/>
  <cp:version/>
  <cp:contentType/>
  <cp:contentStatus/>
</cp:coreProperties>
</file>