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-3.7 ok แก้ข" sheetId="1" r:id="rId1"/>
  </sheets>
  <externalReferences>
    <externalReference r:id="rId4"/>
  </externalReferences>
  <definedNames>
    <definedName name="_xlnm.Print_Area" localSheetId="0">'T-3.7 ok แก้ข'!$A$1:$U$28</definedName>
  </definedNames>
  <calcPr fullCalcOnLoad="1"/>
</workbook>
</file>

<file path=xl/sharedStrings.xml><?xml version="1.0" encoding="utf-8"?>
<sst xmlns="http://schemas.openxmlformats.org/spreadsheetml/2006/main" count="71" uniqueCount="44">
  <si>
    <t xml:space="preserve">ตาราง     </t>
  </si>
  <si>
    <t>นักเรียน จำแนกตามระดับการศึกษา และเพศ เป็นรายอำเภอ ปีการศึกษา 2559</t>
  </si>
  <si>
    <t xml:space="preserve">Table </t>
  </si>
  <si>
    <t>Student by Level of Education, Sex and District: Academic Year 2016</t>
  </si>
  <si>
    <t>อำเภอ</t>
  </si>
  <si>
    <t>ระดับการศึกษา Level of  education</t>
  </si>
  <si>
    <t>District</t>
  </si>
  <si>
    <t>รวม</t>
  </si>
  <si>
    <t>ก่อนประถมศึกษา</t>
  </si>
  <si>
    <t>ประถมศึกษา</t>
  </si>
  <si>
    <t>มัธยมต้น</t>
  </si>
  <si>
    <t>มัธยมปลาย</t>
  </si>
  <si>
    <t>Total</t>
  </si>
  <si>
    <t>Pre-elementary</t>
  </si>
  <si>
    <t>Elementary</t>
  </si>
  <si>
    <t>Lower Secondary</t>
  </si>
  <si>
    <t>Upper Secondary</t>
  </si>
  <si>
    <t>ชาย</t>
  </si>
  <si>
    <t>หญิง</t>
  </si>
  <si>
    <t>Male</t>
  </si>
  <si>
    <t>Female</t>
  </si>
  <si>
    <t>รวมยอด</t>
  </si>
  <si>
    <t>เมืองปราจีนบุรี</t>
  </si>
  <si>
    <t>Muang Prachin Buri</t>
  </si>
  <si>
    <t>กบินทร์บุรี</t>
  </si>
  <si>
    <t>Kabin Buri</t>
  </si>
  <si>
    <t>นาดี</t>
  </si>
  <si>
    <t>Na Di</t>
  </si>
  <si>
    <t>บ้านสร้าง</t>
  </si>
  <si>
    <t>Ban Sang</t>
  </si>
  <si>
    <t>ประจันตคาม</t>
  </si>
  <si>
    <t>PrachantaKham</t>
  </si>
  <si>
    <t>ศรีมหาโพธิ</t>
  </si>
  <si>
    <t>Si Maha Phot</t>
  </si>
  <si>
    <t>ศรีมโหสถ</t>
  </si>
  <si>
    <t>Si Maho Sot</t>
  </si>
  <si>
    <t xml:space="preserve">         ที่มา:   สำนักงานเขตพื้นที่การศึกษา_ _ _ _ _ _ _ _ _ _ _ เขต _ _ _ _</t>
  </si>
  <si>
    <t xml:space="preserve">     ที่มา:  สำนักงานเขตพื้นที่การศึกษาประถมศึกษา ( ปราจีนบุรี )  เขต 1,2</t>
  </si>
  <si>
    <t xml:space="preserve">Source:  Prachinburi Primary Educational Service Area Office, Area 1,2 </t>
  </si>
  <si>
    <t xml:space="preserve">     Source:   _ _ _ _ _ _ _ _Educational Service Area Office, Area_ _ _ _</t>
  </si>
  <si>
    <t xml:space="preserve">            สำนักงานเขตพื้นที่การศึกษามัธยมศึกษาเขต 7  ( ปราจีนบุรี ) </t>
  </si>
  <si>
    <t xml:space="preserve">            Prachinburi Secondary Educational Service Area Office, Area 1,2 </t>
  </si>
  <si>
    <t xml:space="preserve">            กรมส่งเสริมการปกครองส่วนท้องถิ่น</t>
  </si>
  <si>
    <t xml:space="preserve">            Department of Local Administration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</si>
</sst>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right" vertical="center" indent="1"/>
    </xf>
    <xf numFmtId="3" fontId="22" fillId="0" borderId="16" xfId="0" applyNumberFormat="1" applyFont="1" applyBorder="1" applyAlignment="1">
      <alignment horizontal="right" vertical="center" indent="1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16" xfId="0" applyFont="1" applyBorder="1" applyAlignment="1">
      <alignment/>
    </xf>
    <xf numFmtId="3" fontId="21" fillId="0" borderId="23" xfId="0" applyNumberFormat="1" applyFont="1" applyBorder="1" applyAlignment="1">
      <alignment horizontal="right" vertical="center" indent="1"/>
    </xf>
    <xf numFmtId="3" fontId="21" fillId="0" borderId="16" xfId="0" applyNumberFormat="1" applyFont="1" applyBorder="1" applyAlignment="1">
      <alignment horizontal="right" vertical="center" indent="1"/>
    </xf>
    <xf numFmtId="0" fontId="21" fillId="0" borderId="0" xfId="0" applyFont="1" applyBorder="1" applyAlignment="1">
      <alignment horizontal="left" vertical="center" indent="1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0</xdr:row>
      <xdr:rowOff>0</xdr:rowOff>
    </xdr:from>
    <xdr:to>
      <xdr:col>25</xdr:col>
      <xdr:colOff>76200</xdr:colOff>
      <xdr:row>28</xdr:row>
      <xdr:rowOff>66675</xdr:rowOff>
    </xdr:to>
    <xdr:grpSp>
      <xdr:nvGrpSpPr>
        <xdr:cNvPr id="1" name="Group 209"/>
        <xdr:cNvGrpSpPr>
          <a:grpSpLocks/>
        </xdr:cNvGrpSpPr>
      </xdr:nvGrpSpPr>
      <xdr:grpSpPr>
        <a:xfrm>
          <a:off x="9925050" y="0"/>
          <a:ext cx="2962275" cy="6696075"/>
          <a:chOff x="983" y="1"/>
          <a:chExt cx="364" cy="707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91" y="87"/>
            <a:ext cx="50" cy="5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Education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83" y="663"/>
            <a:ext cx="62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37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81" y="334"/>
            <a:ext cx="66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3.&#3626;&#3606;&#3636;&#3605;&#3636;&#3585;&#3634;&#3619;&#3624;&#3638;&#3585;&#3625;&#36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3.1 OK"/>
      <sheetName val="T-3.2 OK"/>
      <sheetName val="T-3.3 OK แก้ไข"/>
      <sheetName val="T-3.4 ok"/>
      <sheetName val="T-3.5 ok แก้ไข"/>
      <sheetName val="T-3.6 ok แก้ไข"/>
      <sheetName val="T-3.7 ok แก้ข"/>
      <sheetName val="T-3.8 ok"/>
      <sheetName val="T-3.9 ok"/>
      <sheetName val="T-3.10 ok"/>
      <sheetName val="T-3.11 ok"/>
      <sheetName val="T-3.12 ok แก้ไข"/>
      <sheetName val="T-3.13 ok แก้ไ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zoomScalePageLayoutView="0" workbookViewId="0" topLeftCell="A1">
      <selection activeCell="T13" sqref="T13"/>
    </sheetView>
  </sheetViews>
  <sheetFormatPr defaultColWidth="9.140625" defaultRowHeight="21.75"/>
  <cols>
    <col min="1" max="1" width="1.7109375" style="4" customWidth="1"/>
    <col min="2" max="2" width="6.00390625" style="4" customWidth="1"/>
    <col min="3" max="3" width="4.57421875" style="4" customWidth="1"/>
    <col min="4" max="4" width="7.7109375" style="4" customWidth="1"/>
    <col min="5" max="19" width="7.57421875" style="4" customWidth="1"/>
    <col min="20" max="20" width="14.7109375" style="4" customWidth="1"/>
    <col min="21" max="21" width="7.28125" style="4" customWidth="1"/>
    <col min="22" max="16384" width="9.140625" style="4" customWidth="1"/>
  </cols>
  <sheetData>
    <row r="1" spans="2:4" s="1" customFormat="1" ht="21.75">
      <c r="B1" s="1" t="s">
        <v>0</v>
      </c>
      <c r="C1" s="2">
        <v>3.7</v>
      </c>
      <c r="D1" s="1" t="s">
        <v>1</v>
      </c>
    </row>
    <row r="2" spans="2:5" s="3" customFormat="1" ht="21.75">
      <c r="B2" s="1" t="s">
        <v>2</v>
      </c>
      <c r="C2" s="2">
        <v>3.7</v>
      </c>
      <c r="D2" s="1" t="s">
        <v>3</v>
      </c>
      <c r="E2" s="1"/>
    </row>
    <row r="3" ht="6" customHeight="1"/>
    <row r="4" spans="1:20" s="14" customFormat="1" ht="21" customHeight="1">
      <c r="A4" s="5" t="s">
        <v>4</v>
      </c>
      <c r="B4" s="5"/>
      <c r="C4" s="5"/>
      <c r="D4" s="6"/>
      <c r="E4" s="7"/>
      <c r="F4" s="8"/>
      <c r="G4" s="9"/>
      <c r="H4" s="10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3" t="s">
        <v>6</v>
      </c>
    </row>
    <row r="5" spans="1:20" s="14" customFormat="1" ht="18" customHeight="1">
      <c r="A5" s="15"/>
      <c r="B5" s="15"/>
      <c r="C5" s="15"/>
      <c r="D5" s="16"/>
      <c r="E5" s="17" t="s">
        <v>7</v>
      </c>
      <c r="F5" s="18"/>
      <c r="G5" s="19"/>
      <c r="H5" s="13" t="s">
        <v>8</v>
      </c>
      <c r="I5" s="20"/>
      <c r="J5" s="21"/>
      <c r="K5" s="13" t="s">
        <v>9</v>
      </c>
      <c r="L5" s="20"/>
      <c r="M5" s="21"/>
      <c r="N5" s="20" t="s">
        <v>10</v>
      </c>
      <c r="O5" s="20"/>
      <c r="P5" s="21"/>
      <c r="Q5" s="22" t="s">
        <v>11</v>
      </c>
      <c r="R5" s="23"/>
      <c r="S5" s="24"/>
      <c r="T5" s="17"/>
    </row>
    <row r="6" spans="1:20" s="14" customFormat="1" ht="18" customHeight="1">
      <c r="A6" s="15"/>
      <c r="B6" s="15"/>
      <c r="C6" s="15"/>
      <c r="D6" s="16"/>
      <c r="E6" s="17" t="s">
        <v>12</v>
      </c>
      <c r="F6" s="18"/>
      <c r="G6" s="19"/>
      <c r="H6" s="17" t="s">
        <v>13</v>
      </c>
      <c r="I6" s="18"/>
      <c r="J6" s="19"/>
      <c r="K6" s="17" t="s">
        <v>14</v>
      </c>
      <c r="L6" s="18"/>
      <c r="M6" s="19"/>
      <c r="N6" s="25" t="s">
        <v>15</v>
      </c>
      <c r="O6" s="25"/>
      <c r="P6" s="26"/>
      <c r="Q6" s="27" t="s">
        <v>16</v>
      </c>
      <c r="R6" s="25"/>
      <c r="S6" s="26"/>
      <c r="T6" s="17"/>
    </row>
    <row r="7" spans="1:20" s="14" customFormat="1" ht="19.5" customHeight="1">
      <c r="A7" s="15"/>
      <c r="B7" s="15"/>
      <c r="C7" s="15"/>
      <c r="D7" s="16"/>
      <c r="E7" s="28" t="s">
        <v>7</v>
      </c>
      <c r="F7" s="28" t="s">
        <v>17</v>
      </c>
      <c r="G7" s="29" t="s">
        <v>18</v>
      </c>
      <c r="H7" s="28" t="s">
        <v>7</v>
      </c>
      <c r="I7" s="28" t="s">
        <v>17</v>
      </c>
      <c r="J7" s="29" t="s">
        <v>18</v>
      </c>
      <c r="K7" s="28" t="s">
        <v>7</v>
      </c>
      <c r="L7" s="28" t="s">
        <v>17</v>
      </c>
      <c r="M7" s="29" t="s">
        <v>18</v>
      </c>
      <c r="N7" s="28" t="s">
        <v>7</v>
      </c>
      <c r="O7" s="28" t="s">
        <v>17</v>
      </c>
      <c r="P7" s="29" t="s">
        <v>18</v>
      </c>
      <c r="Q7" s="28" t="s">
        <v>7</v>
      </c>
      <c r="R7" s="28" t="s">
        <v>17</v>
      </c>
      <c r="S7" s="29" t="s">
        <v>18</v>
      </c>
      <c r="T7" s="17"/>
    </row>
    <row r="8" spans="1:20" s="14" customFormat="1" ht="19.5" customHeight="1">
      <c r="A8" s="30"/>
      <c r="B8" s="30"/>
      <c r="C8" s="30"/>
      <c r="D8" s="31"/>
      <c r="E8" s="32" t="s">
        <v>12</v>
      </c>
      <c r="F8" s="32" t="s">
        <v>19</v>
      </c>
      <c r="G8" s="33" t="s">
        <v>20</v>
      </c>
      <c r="H8" s="32" t="s">
        <v>12</v>
      </c>
      <c r="I8" s="32" t="s">
        <v>19</v>
      </c>
      <c r="J8" s="33" t="s">
        <v>20</v>
      </c>
      <c r="K8" s="32" t="s">
        <v>12</v>
      </c>
      <c r="L8" s="32" t="s">
        <v>19</v>
      </c>
      <c r="M8" s="33" t="s">
        <v>20</v>
      </c>
      <c r="N8" s="32" t="s">
        <v>12</v>
      </c>
      <c r="O8" s="32" t="s">
        <v>19</v>
      </c>
      <c r="P8" s="33" t="s">
        <v>20</v>
      </c>
      <c r="Q8" s="32" t="s">
        <v>12</v>
      </c>
      <c r="R8" s="32" t="s">
        <v>19</v>
      </c>
      <c r="S8" s="33" t="s">
        <v>20</v>
      </c>
      <c r="T8" s="34"/>
    </row>
    <row r="9" spans="1:20" s="40" customFormat="1" ht="3" customHeight="1">
      <c r="A9" s="35"/>
      <c r="B9" s="35"/>
      <c r="C9" s="35"/>
      <c r="D9" s="36"/>
      <c r="E9" s="37"/>
      <c r="F9" s="37"/>
      <c r="G9" s="38"/>
      <c r="H9" s="37"/>
      <c r="I9" s="37"/>
      <c r="J9" s="38"/>
      <c r="K9" s="37"/>
      <c r="L9" s="37"/>
      <c r="M9" s="38"/>
      <c r="N9" s="37"/>
      <c r="O9" s="37"/>
      <c r="P9" s="37"/>
      <c r="Q9" s="37"/>
      <c r="R9" s="37"/>
      <c r="S9" s="38"/>
      <c r="T9" s="39"/>
    </row>
    <row r="10" spans="1:20" s="46" customFormat="1" ht="25.5" customHeight="1">
      <c r="A10" s="41" t="s">
        <v>21</v>
      </c>
      <c r="B10" s="41"/>
      <c r="C10" s="41"/>
      <c r="D10" s="42"/>
      <c r="E10" s="43">
        <f>H10+K10+N10+Q10</f>
        <v>76117</v>
      </c>
      <c r="F10" s="43">
        <f>I10+L10+O10+R10</f>
        <v>38036</v>
      </c>
      <c r="G10" s="44">
        <f>J10+M10+P10+S10</f>
        <v>38081</v>
      </c>
      <c r="H10" s="43">
        <f>H11+H12+H13+H14+H15+H16+H17</f>
        <v>14156</v>
      </c>
      <c r="I10" s="43">
        <f aca="true" t="shared" si="0" ref="I10:S10">I11+I12+I13+I14+I15+I16+I17</f>
        <v>7298</v>
      </c>
      <c r="J10" s="43">
        <f t="shared" si="0"/>
        <v>6858</v>
      </c>
      <c r="K10" s="43">
        <f t="shared" si="0"/>
        <v>37003</v>
      </c>
      <c r="L10" s="43">
        <f t="shared" si="0"/>
        <v>19028</v>
      </c>
      <c r="M10" s="43">
        <f t="shared" si="0"/>
        <v>17975</v>
      </c>
      <c r="N10" s="43">
        <f t="shared" si="0"/>
        <v>16484</v>
      </c>
      <c r="O10" s="43">
        <f t="shared" si="0"/>
        <v>8439</v>
      </c>
      <c r="P10" s="43">
        <f t="shared" si="0"/>
        <v>8045</v>
      </c>
      <c r="Q10" s="43">
        <f t="shared" si="0"/>
        <v>8474</v>
      </c>
      <c r="R10" s="43">
        <f t="shared" si="0"/>
        <v>3271</v>
      </c>
      <c r="S10" s="43">
        <f t="shared" si="0"/>
        <v>5203</v>
      </c>
      <c r="T10" s="45" t="s">
        <v>12</v>
      </c>
    </row>
    <row r="11" spans="1:20" ht="25.5" customHeight="1">
      <c r="A11" s="47"/>
      <c r="B11" s="48" t="s">
        <v>22</v>
      </c>
      <c r="C11" s="47"/>
      <c r="D11" s="49"/>
      <c r="E11" s="50">
        <f aca="true" t="shared" si="1" ref="E11:G17">H11+K11+N11+Q11</f>
        <v>16724</v>
      </c>
      <c r="F11" s="50">
        <f t="shared" si="1"/>
        <v>7964</v>
      </c>
      <c r="G11" s="51">
        <f t="shared" si="1"/>
        <v>8760</v>
      </c>
      <c r="H11" s="50">
        <v>2377</v>
      </c>
      <c r="I11" s="50">
        <v>1221</v>
      </c>
      <c r="J11" s="51">
        <v>1156</v>
      </c>
      <c r="K11" s="50">
        <v>6650</v>
      </c>
      <c r="L11" s="50">
        <v>3384</v>
      </c>
      <c r="M11" s="51">
        <v>3266</v>
      </c>
      <c r="N11" s="50">
        <v>4323</v>
      </c>
      <c r="O11" s="50">
        <v>2111</v>
      </c>
      <c r="P11" s="50">
        <v>2212</v>
      </c>
      <c r="Q11" s="50">
        <v>3374</v>
      </c>
      <c r="R11" s="50">
        <v>1248</v>
      </c>
      <c r="S11" s="51">
        <v>2126</v>
      </c>
      <c r="T11" s="52" t="s">
        <v>23</v>
      </c>
    </row>
    <row r="12" spans="1:20" ht="25.5" customHeight="1">
      <c r="A12" s="47"/>
      <c r="B12" s="48" t="s">
        <v>24</v>
      </c>
      <c r="C12" s="47"/>
      <c r="D12" s="49"/>
      <c r="E12" s="50">
        <f t="shared" si="1"/>
        <v>24735</v>
      </c>
      <c r="F12" s="50">
        <f t="shared" si="1"/>
        <v>12589</v>
      </c>
      <c r="G12" s="51">
        <f t="shared" si="1"/>
        <v>12146</v>
      </c>
      <c r="H12" s="50">
        <v>4889</v>
      </c>
      <c r="I12" s="50">
        <v>2542</v>
      </c>
      <c r="J12" s="51">
        <v>2347</v>
      </c>
      <c r="K12" s="50">
        <v>12673</v>
      </c>
      <c r="L12" s="50">
        <v>6590</v>
      </c>
      <c r="M12" s="51">
        <v>6083</v>
      </c>
      <c r="N12" s="50">
        <v>4985</v>
      </c>
      <c r="O12" s="50">
        <v>2589</v>
      </c>
      <c r="P12" s="50">
        <v>2396</v>
      </c>
      <c r="Q12" s="50">
        <v>2188</v>
      </c>
      <c r="R12" s="50">
        <v>868</v>
      </c>
      <c r="S12" s="51">
        <v>1320</v>
      </c>
      <c r="T12" s="52" t="s">
        <v>25</v>
      </c>
    </row>
    <row r="13" spans="1:20" ht="25.5" customHeight="1">
      <c r="A13" s="47"/>
      <c r="B13" s="48" t="s">
        <v>26</v>
      </c>
      <c r="C13" s="47"/>
      <c r="D13" s="49"/>
      <c r="E13" s="50">
        <f t="shared" si="1"/>
        <v>7739</v>
      </c>
      <c r="F13" s="50">
        <f t="shared" si="1"/>
        <v>3950</v>
      </c>
      <c r="G13" s="51">
        <f t="shared" si="1"/>
        <v>3789</v>
      </c>
      <c r="H13" s="50">
        <v>1665</v>
      </c>
      <c r="I13" s="50">
        <v>844</v>
      </c>
      <c r="J13" s="51">
        <v>821</v>
      </c>
      <c r="K13" s="50">
        <v>4209</v>
      </c>
      <c r="L13" s="50">
        <v>2166</v>
      </c>
      <c r="M13" s="51">
        <v>2043</v>
      </c>
      <c r="N13" s="50">
        <v>1427</v>
      </c>
      <c r="O13" s="50">
        <v>737</v>
      </c>
      <c r="P13" s="50">
        <v>690</v>
      </c>
      <c r="Q13" s="50">
        <v>438</v>
      </c>
      <c r="R13" s="50">
        <v>203</v>
      </c>
      <c r="S13" s="51">
        <v>235</v>
      </c>
      <c r="T13" s="52" t="s">
        <v>27</v>
      </c>
    </row>
    <row r="14" spans="1:20" ht="25.5" customHeight="1">
      <c r="A14" s="47"/>
      <c r="B14" s="48" t="s">
        <v>28</v>
      </c>
      <c r="C14" s="47"/>
      <c r="D14" s="49"/>
      <c r="E14" s="50">
        <f t="shared" si="1"/>
        <v>2840</v>
      </c>
      <c r="F14" s="50">
        <f t="shared" si="1"/>
        <v>1459</v>
      </c>
      <c r="G14" s="51">
        <f t="shared" si="1"/>
        <v>1381</v>
      </c>
      <c r="H14" s="50">
        <v>573</v>
      </c>
      <c r="I14" s="50">
        <v>305</v>
      </c>
      <c r="J14" s="51">
        <v>268</v>
      </c>
      <c r="K14" s="50">
        <v>1613</v>
      </c>
      <c r="L14" s="50">
        <v>817</v>
      </c>
      <c r="M14" s="51">
        <v>796</v>
      </c>
      <c r="N14" s="50">
        <v>474</v>
      </c>
      <c r="O14" s="50">
        <v>261</v>
      </c>
      <c r="P14" s="50">
        <v>213</v>
      </c>
      <c r="Q14" s="50">
        <v>180</v>
      </c>
      <c r="R14" s="50">
        <v>76</v>
      </c>
      <c r="S14" s="51">
        <v>104</v>
      </c>
      <c r="T14" s="52" t="s">
        <v>29</v>
      </c>
    </row>
    <row r="15" spans="1:20" ht="25.5" customHeight="1">
      <c r="A15" s="47"/>
      <c r="B15" s="48" t="s">
        <v>30</v>
      </c>
      <c r="C15" s="47"/>
      <c r="D15" s="49"/>
      <c r="E15" s="50">
        <f t="shared" si="1"/>
        <v>6203</v>
      </c>
      <c r="F15" s="50">
        <f t="shared" si="1"/>
        <v>3155</v>
      </c>
      <c r="G15" s="51">
        <f t="shared" si="1"/>
        <v>3048</v>
      </c>
      <c r="H15" s="50">
        <v>1036</v>
      </c>
      <c r="I15" s="50">
        <v>539</v>
      </c>
      <c r="J15" s="51">
        <v>497</v>
      </c>
      <c r="K15" s="50">
        <v>3116</v>
      </c>
      <c r="L15" s="50">
        <v>1615</v>
      </c>
      <c r="M15" s="51">
        <v>1501</v>
      </c>
      <c r="N15" s="50">
        <v>1388</v>
      </c>
      <c r="O15" s="50">
        <v>732</v>
      </c>
      <c r="P15" s="50">
        <v>656</v>
      </c>
      <c r="Q15" s="50">
        <v>663</v>
      </c>
      <c r="R15" s="50">
        <v>269</v>
      </c>
      <c r="S15" s="51">
        <v>394</v>
      </c>
      <c r="T15" s="52" t="s">
        <v>31</v>
      </c>
    </row>
    <row r="16" spans="1:20" ht="25.5" customHeight="1">
      <c r="A16" s="47"/>
      <c r="B16" s="48" t="s">
        <v>32</v>
      </c>
      <c r="C16" s="47"/>
      <c r="D16" s="49"/>
      <c r="E16" s="50">
        <f t="shared" si="1"/>
        <v>13035</v>
      </c>
      <c r="F16" s="50">
        <f t="shared" si="1"/>
        <v>6483</v>
      </c>
      <c r="G16" s="51">
        <f t="shared" si="1"/>
        <v>6552</v>
      </c>
      <c r="H16" s="50">
        <v>2403</v>
      </c>
      <c r="I16" s="50">
        <v>1240</v>
      </c>
      <c r="J16" s="51">
        <v>1163</v>
      </c>
      <c r="K16" s="50">
        <v>6315</v>
      </c>
      <c r="L16" s="50">
        <v>3259</v>
      </c>
      <c r="M16" s="51">
        <v>3056</v>
      </c>
      <c r="N16" s="50">
        <v>2943</v>
      </c>
      <c r="O16" s="50">
        <v>1503</v>
      </c>
      <c r="P16" s="50">
        <v>1440</v>
      </c>
      <c r="Q16" s="50">
        <v>1374</v>
      </c>
      <c r="R16" s="50">
        <v>481</v>
      </c>
      <c r="S16" s="51">
        <v>893</v>
      </c>
      <c r="T16" s="52" t="s">
        <v>33</v>
      </c>
    </row>
    <row r="17" spans="1:20" ht="25.5" customHeight="1">
      <c r="A17" s="47"/>
      <c r="B17" s="48" t="s">
        <v>34</v>
      </c>
      <c r="C17" s="47"/>
      <c r="D17" s="49"/>
      <c r="E17" s="50">
        <f t="shared" si="1"/>
        <v>4841</v>
      </c>
      <c r="F17" s="50">
        <f t="shared" si="1"/>
        <v>2436</v>
      </c>
      <c r="G17" s="51">
        <f t="shared" si="1"/>
        <v>2405</v>
      </c>
      <c r="H17" s="50">
        <v>1213</v>
      </c>
      <c r="I17" s="50">
        <v>607</v>
      </c>
      <c r="J17" s="51">
        <v>606</v>
      </c>
      <c r="K17" s="50">
        <v>2427</v>
      </c>
      <c r="L17" s="50">
        <v>1197</v>
      </c>
      <c r="M17" s="51">
        <v>1230</v>
      </c>
      <c r="N17" s="50">
        <v>944</v>
      </c>
      <c r="O17" s="50">
        <v>506</v>
      </c>
      <c r="P17" s="50">
        <v>438</v>
      </c>
      <c r="Q17" s="50">
        <v>257</v>
      </c>
      <c r="R17" s="50">
        <v>126</v>
      </c>
      <c r="S17" s="51">
        <v>131</v>
      </c>
      <c r="T17" s="52" t="s">
        <v>35</v>
      </c>
    </row>
    <row r="18" spans="1:20" s="1" customFormat="1" ht="3" customHeight="1">
      <c r="A18" s="53"/>
      <c r="B18" s="53"/>
      <c r="C18" s="53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3"/>
    </row>
    <row r="19" spans="1:20" s="1" customFormat="1" ht="18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11" s="14" customFormat="1" ht="16.5" customHeight="1">
      <c r="A20" s="14" t="s">
        <v>36</v>
      </c>
      <c r="B20" s="57" t="s">
        <v>37</v>
      </c>
      <c r="K20" s="57" t="s">
        <v>38</v>
      </c>
    </row>
    <row r="21" spans="1:11" s="14" customFormat="1" ht="16.5" customHeight="1">
      <c r="A21" s="14" t="s">
        <v>39</v>
      </c>
      <c r="B21" s="57" t="s">
        <v>40</v>
      </c>
      <c r="K21" s="57" t="s">
        <v>41</v>
      </c>
    </row>
    <row r="22" spans="2:12" ht="16.5" customHeight="1">
      <c r="B22" s="57" t="s">
        <v>42</v>
      </c>
      <c r="C22" s="14"/>
      <c r="D22" s="14"/>
      <c r="E22" s="14"/>
      <c r="F22" s="14"/>
      <c r="G22" s="14"/>
      <c r="H22" s="14"/>
      <c r="I22" s="14"/>
      <c r="J22" s="14"/>
      <c r="K22" s="57" t="s">
        <v>43</v>
      </c>
      <c r="L22" s="14"/>
    </row>
    <row r="23" spans="2:12" ht="16.5" customHeight="1">
      <c r="B23" s="57"/>
      <c r="C23" s="14"/>
      <c r="D23" s="14"/>
      <c r="E23" s="14"/>
      <c r="F23" s="14"/>
      <c r="G23" s="14"/>
      <c r="H23" s="14"/>
      <c r="I23" s="14"/>
      <c r="J23" s="14"/>
      <c r="K23" s="57"/>
      <c r="L23" s="14"/>
    </row>
    <row r="24" spans="2:12" ht="16.5" customHeight="1">
      <c r="B24" s="57"/>
      <c r="C24" s="14"/>
      <c r="D24" s="14"/>
      <c r="E24" s="14"/>
      <c r="F24" s="14"/>
      <c r="G24" s="14"/>
      <c r="H24" s="14"/>
      <c r="I24" s="14"/>
      <c r="J24" s="14"/>
      <c r="K24" s="57"/>
      <c r="L24" s="14"/>
    </row>
    <row r="25" spans="2:12" ht="16.5" customHeight="1">
      <c r="B25" s="57"/>
      <c r="C25" s="14"/>
      <c r="D25" s="14"/>
      <c r="E25" s="14"/>
      <c r="F25" s="14"/>
      <c r="G25" s="14"/>
      <c r="H25" s="14"/>
      <c r="I25" s="14"/>
      <c r="J25" s="14"/>
      <c r="K25" s="57"/>
      <c r="L25" s="14"/>
    </row>
    <row r="26" spans="2:12" ht="16.5" customHeight="1">
      <c r="B26" s="57"/>
      <c r="C26" s="14"/>
      <c r="D26" s="14"/>
      <c r="E26" s="14"/>
      <c r="F26" s="14"/>
      <c r="G26" s="14"/>
      <c r="H26" s="14"/>
      <c r="I26" s="14"/>
      <c r="J26" s="14"/>
      <c r="K26" s="57"/>
      <c r="L26" s="14"/>
    </row>
    <row r="27" spans="2:12" ht="16.5" customHeight="1">
      <c r="B27" s="57"/>
      <c r="C27" s="14"/>
      <c r="D27" s="14"/>
      <c r="E27" s="14"/>
      <c r="F27" s="14"/>
      <c r="G27" s="14"/>
      <c r="H27" s="14"/>
      <c r="I27" s="14"/>
      <c r="J27" s="14"/>
      <c r="K27" s="57"/>
      <c r="L27" s="14"/>
    </row>
    <row r="28" spans="2:12" ht="16.5" customHeight="1">
      <c r="B28" s="57"/>
      <c r="C28" s="14"/>
      <c r="D28" s="14"/>
      <c r="E28" s="14"/>
      <c r="F28" s="14"/>
      <c r="G28" s="14"/>
      <c r="H28" s="14"/>
      <c r="I28" s="14"/>
      <c r="J28" s="14"/>
      <c r="K28" s="57"/>
      <c r="L28" s="14"/>
    </row>
  </sheetData>
  <sheetProtection/>
  <mergeCells count="14">
    <mergeCell ref="K6:M6"/>
    <mergeCell ref="N6:P6"/>
    <mergeCell ref="Q6:S6"/>
    <mergeCell ref="A10:D10"/>
    <mergeCell ref="A4:D8"/>
    <mergeCell ref="H4:S4"/>
    <mergeCell ref="T4:T8"/>
    <mergeCell ref="E5:G5"/>
    <mergeCell ref="H5:J5"/>
    <mergeCell ref="K5:M5"/>
    <mergeCell ref="N5:P5"/>
    <mergeCell ref="Q5:S5"/>
    <mergeCell ref="E6:G6"/>
    <mergeCell ref="H6:J6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2017-10-17T05:31:14Z</dcterms:created>
  <dcterms:modified xsi:type="dcterms:W3CDTF">2017-10-17T05:31:20Z</dcterms:modified>
  <cp:category/>
  <cp:version/>
  <cp:contentType/>
  <cp:contentStatus/>
</cp:coreProperties>
</file>