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5B2F0297-9E81-4C4C-98E3-302D4D381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4" sheetId="5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B33" i="5"/>
  <c r="B34" i="5"/>
  <c r="B35" i="5"/>
  <c r="B36" i="5"/>
  <c r="B38" i="5"/>
  <c r="B39" i="5"/>
  <c r="B40" i="5"/>
  <c r="B41" i="5"/>
  <c r="B43" i="5"/>
  <c r="B44" i="5"/>
  <c r="B45" i="5"/>
  <c r="B46" i="5"/>
  <c r="B47" i="5"/>
  <c r="B48" i="5"/>
  <c r="B49" i="5"/>
  <c r="D51" i="5"/>
  <c r="C32" i="5"/>
  <c r="D32" i="5"/>
  <c r="C33" i="5"/>
  <c r="D33" i="5"/>
  <c r="C34" i="5"/>
  <c r="C35" i="5"/>
  <c r="D35" i="5"/>
  <c r="C36" i="5"/>
  <c r="D36" i="5"/>
  <c r="C37" i="5"/>
  <c r="D37" i="5"/>
  <c r="C38" i="5"/>
  <c r="C39" i="5"/>
  <c r="D39" i="5"/>
  <c r="C40" i="5"/>
  <c r="D40" i="5"/>
  <c r="C41" i="5"/>
  <c r="D41" i="5"/>
  <c r="C43" i="5"/>
  <c r="D43" i="5"/>
  <c r="C44" i="5"/>
  <c r="D44" i="5"/>
  <c r="C45" i="5"/>
  <c r="D45" i="5"/>
  <c r="C46" i="5"/>
  <c r="D46" i="5"/>
  <c r="C47" i="5"/>
  <c r="D47" i="5"/>
  <c r="D48" i="5"/>
  <c r="C49" i="5"/>
  <c r="D49" i="5"/>
  <c r="B31" i="5" l="1"/>
  <c r="C31" i="5" l="1"/>
  <c r="D31" i="5"/>
  <c r="B30" i="5" l="1"/>
  <c r="C30" i="5"/>
  <c r="D30" i="5"/>
</calcChain>
</file>

<file path=xl/sharedStrings.xml><?xml version="1.0" encoding="utf-8"?>
<sst xmlns="http://schemas.openxmlformats.org/spreadsheetml/2006/main" count="82" uniqueCount="36">
  <si>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</si>
  <si>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</si>
  <si>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</si>
  <si>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</si>
  <si>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</si>
  <si>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</si>
  <si>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</si>
  <si>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19. กิจกรรมบริการด้านอื่นๆ</t>
  </si>
  <si>
    <t>16. การศึกษา</t>
  </si>
  <si>
    <t>11. กิจกรรมทางการเงินและการประกันภัย</t>
  </si>
  <si>
    <t>10. ข้อมูลข่าวสารและการสื่อสาร</t>
  </si>
  <si>
    <t>6. การก่อสร้าง</t>
  </si>
  <si>
    <t>3. การผลิต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</si>
  <si>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</si>
  <si>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</si>
  <si>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1. เกษตรกรรม การป่าไม้ และการประมง </t>
  </si>
  <si>
    <t>2. การทำเหมืองแร่และเหมืองหิน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</si>
  <si>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</si>
  <si>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</si>
  <si>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</si>
  <si>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</si>
  <si>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</si>
  <si>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</si>
  <si>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</si>
  <si>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</si>
  <si>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</si>
  <si>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</si>
  <si>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</si>
  <si>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</si>
  <si>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</si>
  <si>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-- มีข้อมูลจำนวนเล็กน้อย</t>
  </si>
  <si>
    <t xml:space="preserve">12. กิจกรรมอสังหาริมทรัพย์ </t>
  </si>
  <si>
    <t>21. กิจกรรมขององค์การระหว่างประเทศฯ</t>
  </si>
  <si>
    <t>22. ไม่ทราบ</t>
  </si>
  <si>
    <t>--</t>
  </si>
  <si>
    <t>ตารางที่  4  จำนวนและร้อยละของผู้มีงานทำ จำแนกตามอุตสาหกรรมและเพศ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</si>
</sst>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8" fontId="3" fillId="0" borderId="0" xfId="1" applyNumberFormat="1" applyFont="1" applyAlignment="1">
      <alignment horizontal="right"/>
    </xf>
    <xf numFmtId="0" fontId="3" fillId="0" borderId="0" xfId="0" applyFont="1"/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7" fontId="7" fillId="0" borderId="0" xfId="2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8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168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67" fontId="9" fillId="0" borderId="0" xfId="2" applyNumberFormat="1" applyFont="1" applyBorder="1" applyAlignment="1">
      <alignment horizontal="right" vertic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167" fontId="9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2" quotePrefix="1" applyNumberFormat="1" applyFont="1" applyBorder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1905</xdr:rowOff>
    </xdr:from>
    <xdr:to>
      <xdr:col>4</xdr:col>
      <xdr:colOff>0</xdr:colOff>
      <xdr:row>29</xdr:row>
      <xdr:rowOff>1905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43840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49530</xdr:rowOff>
    </xdr:from>
    <xdr:to>
      <xdr:col>4</xdr:col>
      <xdr:colOff>0</xdr:colOff>
      <xdr:row>14</xdr:row>
      <xdr:rowOff>8464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438400" y="3640455"/>
          <a:ext cx="0" cy="2351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6096</xdr:rowOff>
    </xdr:from>
    <xdr:to>
      <xdr:col>4</xdr:col>
      <xdr:colOff>0</xdr:colOff>
      <xdr:row>15</xdr:row>
      <xdr:rowOff>13749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438400" y="3873246"/>
          <a:ext cx="0" cy="2838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40005</xdr:rowOff>
    </xdr:from>
    <xdr:to>
      <xdr:col>4</xdr:col>
      <xdr:colOff>0</xdr:colOff>
      <xdr:row>39</xdr:row>
      <xdr:rowOff>3362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438400" y="8212455"/>
          <a:ext cx="0" cy="1348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3810</xdr:rowOff>
    </xdr:from>
    <xdr:to>
      <xdr:col>4</xdr:col>
      <xdr:colOff>0</xdr:colOff>
      <xdr:row>40</xdr:row>
      <xdr:rowOff>5798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438400" y="8347710"/>
          <a:ext cx="0" cy="1734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showGridLines="0" tabSelected="1" zoomScale="160" zoomScaleNormal="160" zoomScaleSheetLayoutView="130" zoomScalePageLayoutView="130" workbookViewId="0"/>
  </sheetViews>
  <sheetFormatPr defaultRowHeight="14.25" customHeight="1" x14ac:dyDescent="0.3"/>
  <cols>
    <col min="1" max="1" width="47" style="5" customWidth="1"/>
    <col min="2" max="4" width="14.7109375" style="5" customWidth="1"/>
    <col min="5" max="16384" width="9.140625" style="5"/>
  </cols>
  <sheetData>
    <row r="1" spans="1:4" s="2" customFormat="1" ht="25.5" customHeight="1" x14ac:dyDescent="0.35">
      <c r="A1" s="1" t="s">
        <v>35</v>
      </c>
      <c r="B1" s="5"/>
      <c r="C1" s="5"/>
      <c r="D1" s="5"/>
    </row>
    <row r="2" spans="1:4" s="2" customFormat="1" ht="7.5" customHeight="1" x14ac:dyDescent="0.3">
      <c r="B2" s="5"/>
      <c r="C2" s="5"/>
      <c r="D2" s="5"/>
    </row>
    <row r="3" spans="1:4" s="2" customFormat="1" ht="31.5" customHeight="1" x14ac:dyDescent="0.3">
      <c r="A3" s="3" t="s">
        <v>13</v>
      </c>
      <c r="B3" s="6" t="s">
        <v>0</v>
      </c>
      <c r="C3" s="26" t="s">
        <v>1</v>
      </c>
      <c r="D3" s="26" t="s">
        <v>2</v>
      </c>
    </row>
    <row r="4" spans="1:4" s="8" customFormat="1" ht="18" customHeight="1" x14ac:dyDescent="0.5">
      <c r="A4" s="13"/>
      <c r="C4" s="25" t="s">
        <v>3</v>
      </c>
      <c r="D4" s="17"/>
    </row>
    <row r="5" spans="1:4" s="8" customFormat="1" ht="14.1" customHeight="1" x14ac:dyDescent="0.5">
      <c r="A5" s="7" t="s">
        <v>6</v>
      </c>
      <c r="B5" s="12">
        <v>487915.78</v>
      </c>
      <c r="C5" s="12">
        <v>267857.34000000003</v>
      </c>
      <c r="D5" s="12">
        <v>220058.44</v>
      </c>
    </row>
    <row r="6" spans="1:4" s="16" customFormat="1" ht="14.1" customHeight="1" x14ac:dyDescent="0.5">
      <c r="A6" s="14" t="s">
        <v>15</v>
      </c>
      <c r="B6" s="18">
        <v>211129.73</v>
      </c>
      <c r="C6" s="18">
        <v>120964.61</v>
      </c>
      <c r="D6" s="18">
        <v>90165.119999999995</v>
      </c>
    </row>
    <row r="7" spans="1:4" s="16" customFormat="1" ht="14.1" customHeight="1" x14ac:dyDescent="0.5">
      <c r="A7" s="14" t="s">
        <v>16</v>
      </c>
      <c r="B7" s="18">
        <v>1303.3599999999999</v>
      </c>
      <c r="C7" s="18">
        <v>640.87</v>
      </c>
      <c r="D7" s="18">
        <v>662.5</v>
      </c>
    </row>
    <row r="8" spans="1:4" s="16" customFormat="1" ht="14.1" customHeight="1" x14ac:dyDescent="0.5">
      <c r="A8" s="15" t="s">
        <v>12</v>
      </c>
      <c r="B8" s="18">
        <v>53734.720000000001</v>
      </c>
      <c r="C8" s="18">
        <v>31468.87</v>
      </c>
      <c r="D8" s="18">
        <v>22265.85</v>
      </c>
    </row>
    <row r="9" spans="1:4" s="16" customFormat="1" ht="14.1" customHeight="1" x14ac:dyDescent="0.3">
      <c r="A9" s="15" t="s">
        <v>17</v>
      </c>
      <c r="B9" s="18">
        <v>688.93</v>
      </c>
      <c r="C9" s="18">
        <v>688.93</v>
      </c>
      <c r="D9" s="4" t="s">
        <v>5</v>
      </c>
    </row>
    <row r="10" spans="1:4" s="16" customFormat="1" ht="14.1" customHeight="1" x14ac:dyDescent="0.5">
      <c r="A10" s="14" t="s">
        <v>18</v>
      </c>
      <c r="B10" s="18">
        <v>834.49</v>
      </c>
      <c r="C10" s="18">
        <v>444.66</v>
      </c>
      <c r="D10" s="18">
        <v>389.84</v>
      </c>
    </row>
    <row r="11" spans="1:4" s="16" customFormat="1" ht="14.1" customHeight="1" x14ac:dyDescent="0.5">
      <c r="A11" s="14" t="s">
        <v>11</v>
      </c>
      <c r="B11" s="18">
        <v>21382.62</v>
      </c>
      <c r="C11" s="18">
        <v>17494.82</v>
      </c>
      <c r="D11" s="18">
        <v>3887.8</v>
      </c>
    </row>
    <row r="12" spans="1:4" s="16" customFormat="1" ht="14.1" customHeight="1" x14ac:dyDescent="0.5">
      <c r="A12" s="15" t="s">
        <v>19</v>
      </c>
      <c r="B12" s="18">
        <v>77317.42</v>
      </c>
      <c r="C12" s="18">
        <v>39368.03</v>
      </c>
      <c r="D12" s="18">
        <v>37949.4</v>
      </c>
    </row>
    <row r="13" spans="1:4" s="16" customFormat="1" ht="14.1" customHeight="1" x14ac:dyDescent="0.3">
      <c r="A13" s="16" t="s">
        <v>20</v>
      </c>
      <c r="B13" s="18">
        <v>3482.58</v>
      </c>
      <c r="C13" s="18">
        <v>3482.58</v>
      </c>
      <c r="D13" s="4" t="s">
        <v>5</v>
      </c>
    </row>
    <row r="14" spans="1:4" s="19" customFormat="1" ht="14.1" customHeight="1" x14ac:dyDescent="0.5">
      <c r="A14" s="16" t="s">
        <v>21</v>
      </c>
      <c r="B14" s="18">
        <v>34505.360000000001</v>
      </c>
      <c r="C14" s="18">
        <v>11046.44</v>
      </c>
      <c r="D14" s="18">
        <v>23458.93</v>
      </c>
    </row>
    <row r="15" spans="1:4" s="16" customFormat="1" ht="14.1" customHeight="1" x14ac:dyDescent="0.5">
      <c r="A15" s="16" t="s">
        <v>10</v>
      </c>
      <c r="B15" s="18">
        <v>635.84</v>
      </c>
      <c r="C15" s="18">
        <v>376.11</v>
      </c>
      <c r="D15" s="18">
        <v>259.73</v>
      </c>
    </row>
    <row r="16" spans="1:4" s="16" customFormat="1" ht="14.1" customHeight="1" x14ac:dyDescent="0.5">
      <c r="A16" s="16" t="s">
        <v>9</v>
      </c>
      <c r="B16" s="18">
        <v>4396.92</v>
      </c>
      <c r="C16" s="18">
        <v>1209.71</v>
      </c>
      <c r="D16" s="18">
        <v>3187.21</v>
      </c>
    </row>
    <row r="17" spans="1:8" s="16" customFormat="1" ht="14.1" customHeight="1" x14ac:dyDescent="0.3">
      <c r="A17" s="16" t="s">
        <v>22</v>
      </c>
      <c r="B17" s="4" t="s">
        <v>5</v>
      </c>
      <c r="C17" s="4" t="s">
        <v>5</v>
      </c>
      <c r="D17" s="4" t="s">
        <v>5</v>
      </c>
    </row>
    <row r="18" spans="1:8" s="16" customFormat="1" ht="14.1" customHeight="1" x14ac:dyDescent="0.5">
      <c r="A18" s="16" t="s">
        <v>23</v>
      </c>
      <c r="B18" s="18">
        <v>2623.47</v>
      </c>
      <c r="C18" s="18">
        <v>298.88</v>
      </c>
      <c r="D18" s="18">
        <v>2324.59</v>
      </c>
    </row>
    <row r="19" spans="1:8" s="16" customFormat="1" ht="14.1" customHeight="1" x14ac:dyDescent="0.5">
      <c r="A19" s="16" t="s">
        <v>24</v>
      </c>
      <c r="B19" s="18">
        <v>1087.8800000000001</v>
      </c>
      <c r="C19" s="18">
        <v>647.59</v>
      </c>
      <c r="D19" s="18">
        <v>440.29</v>
      </c>
    </row>
    <row r="20" spans="1:8" s="16" customFormat="1" ht="14.1" customHeight="1" x14ac:dyDescent="0.5">
      <c r="A20" s="16" t="s">
        <v>25</v>
      </c>
      <c r="B20" s="18">
        <v>13559.93</v>
      </c>
      <c r="C20" s="18">
        <v>7513.71</v>
      </c>
      <c r="D20" s="18">
        <v>6046.22</v>
      </c>
    </row>
    <row r="21" spans="1:8" s="16" customFormat="1" ht="14.1" customHeight="1" x14ac:dyDescent="0.5">
      <c r="A21" s="16" t="s">
        <v>8</v>
      </c>
      <c r="B21" s="18">
        <v>12405.18</v>
      </c>
      <c r="C21" s="18">
        <v>3841.92</v>
      </c>
      <c r="D21" s="18">
        <v>8563.26</v>
      </c>
    </row>
    <row r="22" spans="1:8" s="16" customFormat="1" ht="14.1" customHeight="1" x14ac:dyDescent="0.5">
      <c r="A22" s="16" t="s">
        <v>26</v>
      </c>
      <c r="B22" s="18">
        <v>7220.92</v>
      </c>
      <c r="C22" s="18">
        <v>752.76</v>
      </c>
      <c r="D22" s="18">
        <v>6468.16</v>
      </c>
    </row>
    <row r="23" spans="1:8" s="16" customFormat="1" ht="14.1" customHeight="1" x14ac:dyDescent="0.5">
      <c r="A23" s="16" t="s">
        <v>27</v>
      </c>
      <c r="B23" s="18">
        <v>1993.49</v>
      </c>
      <c r="C23" s="18">
        <v>934.25</v>
      </c>
      <c r="D23" s="18">
        <v>1059.25</v>
      </c>
    </row>
    <row r="24" spans="1:8" s="16" customFormat="1" ht="14.1" customHeight="1" x14ac:dyDescent="0.5">
      <c r="A24" s="16" t="s">
        <v>7</v>
      </c>
      <c r="B24" s="18">
        <v>39456.47</v>
      </c>
      <c r="C24" s="18">
        <v>26682.61</v>
      </c>
      <c r="D24" s="18">
        <v>12773.86</v>
      </c>
    </row>
    <row r="25" spans="1:8" s="16" customFormat="1" ht="14.1" customHeight="1" x14ac:dyDescent="0.3">
      <c r="A25" s="16" t="s">
        <v>28</v>
      </c>
      <c r="B25" s="18"/>
      <c r="C25" s="4"/>
      <c r="D25" s="18"/>
    </row>
    <row r="26" spans="1:8" s="16" customFormat="1" ht="14.1" customHeight="1" x14ac:dyDescent="0.3">
      <c r="A26" s="16" t="s">
        <v>29</v>
      </c>
      <c r="B26" s="18">
        <v>156.44</v>
      </c>
      <c r="C26" s="4" t="s">
        <v>5</v>
      </c>
      <c r="D26" s="18">
        <v>156.44</v>
      </c>
    </row>
    <row r="27" spans="1:8" s="16" customFormat="1" ht="14.1" customHeight="1" x14ac:dyDescent="0.3">
      <c r="A27" s="16" t="s">
        <v>32</v>
      </c>
      <c r="B27" s="4" t="s">
        <v>5</v>
      </c>
      <c r="C27" s="4" t="s">
        <v>5</v>
      </c>
      <c r="D27" s="4" t="s">
        <v>5</v>
      </c>
    </row>
    <row r="28" spans="1:8" s="16" customFormat="1" ht="14.1" customHeight="1" x14ac:dyDescent="0.3">
      <c r="A28" s="16" t="s">
        <v>33</v>
      </c>
      <c r="B28" s="4" t="s">
        <v>5</v>
      </c>
      <c r="C28" s="4" t="s">
        <v>5</v>
      </c>
      <c r="D28" s="4" t="s">
        <v>5</v>
      </c>
    </row>
    <row r="29" spans="1:8" s="11" customFormat="1" ht="14.1" customHeight="1" x14ac:dyDescent="0.5">
      <c r="C29" s="24" t="s">
        <v>4</v>
      </c>
    </row>
    <row r="30" spans="1:8" s="8" customFormat="1" ht="14.1" customHeight="1" x14ac:dyDescent="0.5">
      <c r="A30" s="7" t="s">
        <v>6</v>
      </c>
      <c r="B30" s="10">
        <f t="shared" ref="B30:D31" si="0">B5/B$5*100</f>
        <v>100</v>
      </c>
      <c r="C30" s="10">
        <f t="shared" si="0"/>
        <v>100</v>
      </c>
      <c r="D30" s="10">
        <f t="shared" si="0"/>
        <v>100</v>
      </c>
      <c r="F30" s="30"/>
      <c r="G30" s="30"/>
      <c r="H30" s="30"/>
    </row>
    <row r="31" spans="1:8" s="16" customFormat="1" ht="14.1" customHeight="1" x14ac:dyDescent="0.5">
      <c r="A31" s="14" t="s">
        <v>15</v>
      </c>
      <c r="B31" s="20">
        <f t="shared" ref="B31:B49" si="1">B6/B$5*100</f>
        <v>43.271756859349786</v>
      </c>
      <c r="C31" s="20">
        <f>C6/C$5*100</f>
        <v>45.160087828842023</v>
      </c>
      <c r="D31" s="20">
        <f t="shared" si="0"/>
        <v>40.973261466363205</v>
      </c>
      <c r="F31" s="29"/>
      <c r="G31" s="29"/>
      <c r="H31" s="29"/>
    </row>
    <row r="32" spans="1:8" s="16" customFormat="1" ht="14.1" customHeight="1" x14ac:dyDescent="0.5">
      <c r="A32" s="14" t="s">
        <v>16</v>
      </c>
      <c r="B32" s="20">
        <f t="shared" si="1"/>
        <v>0.26712806870070893</v>
      </c>
      <c r="C32" s="20">
        <f t="shared" ref="C32:D32" si="2">C7/C$5*100</f>
        <v>0.23925795723947679</v>
      </c>
      <c r="D32" s="20">
        <f t="shared" si="2"/>
        <v>0.30105639211111374</v>
      </c>
      <c r="F32" s="29"/>
      <c r="G32" s="29"/>
      <c r="H32" s="29"/>
    </row>
    <row r="33" spans="1:8" s="16" customFormat="1" ht="14.1" customHeight="1" x14ac:dyDescent="0.5">
      <c r="A33" s="15" t="s">
        <v>12</v>
      </c>
      <c r="B33" s="20">
        <f t="shared" si="1"/>
        <v>11.013113779595322</v>
      </c>
      <c r="C33" s="20">
        <f t="shared" ref="C33:D33" si="3">C8/C$5*100</f>
        <v>11.74836948653339</v>
      </c>
      <c r="D33" s="20">
        <f t="shared" si="3"/>
        <v>10.118153159678855</v>
      </c>
      <c r="F33" s="29"/>
      <c r="G33" s="29"/>
      <c r="H33" s="29"/>
    </row>
    <row r="34" spans="1:8" s="16" customFormat="1" ht="14.1" customHeight="1" x14ac:dyDescent="0.5">
      <c r="A34" s="15" t="s">
        <v>17</v>
      </c>
      <c r="B34" s="20">
        <f t="shared" si="1"/>
        <v>0.14119854865116269</v>
      </c>
      <c r="C34" s="20">
        <f t="shared" ref="C34" si="4">C9/C$5*100</f>
        <v>0.25720034403388009</v>
      </c>
      <c r="D34" s="20" t="s">
        <v>5</v>
      </c>
      <c r="F34" s="29"/>
      <c r="G34" s="29"/>
      <c r="H34" s="29"/>
    </row>
    <row r="35" spans="1:8" s="16" customFormat="1" ht="14.1" customHeight="1" x14ac:dyDescent="0.5">
      <c r="A35" s="14" t="s">
        <v>18</v>
      </c>
      <c r="B35" s="20">
        <f t="shared" si="1"/>
        <v>0.17103156614446863</v>
      </c>
      <c r="C35" s="20">
        <f t="shared" ref="C35:D35" si="5">C10/C$5*100</f>
        <v>0.16600627781937952</v>
      </c>
      <c r="D35" s="20">
        <f t="shared" si="5"/>
        <v>0.17715294173674956</v>
      </c>
      <c r="F35" s="29"/>
      <c r="G35" s="29"/>
      <c r="H35" s="29"/>
    </row>
    <row r="36" spans="1:8" s="16" customFormat="1" ht="14.1" customHeight="1" x14ac:dyDescent="0.5">
      <c r="A36" s="14" t="s">
        <v>11</v>
      </c>
      <c r="B36" s="20">
        <f t="shared" si="1"/>
        <v>4.3824407564764547</v>
      </c>
      <c r="C36" s="20">
        <f t="shared" ref="C36:D36" si="6">C11/C$5*100</f>
        <v>6.5313946595601973</v>
      </c>
      <c r="D36" s="20">
        <f t="shared" si="6"/>
        <v>1.7667125150937177</v>
      </c>
      <c r="F36" s="29"/>
      <c r="G36" s="29"/>
      <c r="H36" s="29"/>
    </row>
    <row r="37" spans="1:8" s="16" customFormat="1" ht="14.1" customHeight="1" x14ac:dyDescent="0.5">
      <c r="A37" s="15" t="s">
        <v>19</v>
      </c>
      <c r="B37" s="20">
        <v>15.9</v>
      </c>
      <c r="C37" s="20">
        <f t="shared" ref="C37:D37" si="7">C12/C$5*100</f>
        <v>14.697387049389796</v>
      </c>
      <c r="D37" s="20">
        <f t="shared" si="7"/>
        <v>17.245146334764531</v>
      </c>
      <c r="F37" s="29"/>
      <c r="G37" s="29"/>
      <c r="H37" s="29"/>
    </row>
    <row r="38" spans="1:8" s="16" customFormat="1" ht="14.1" customHeight="1" x14ac:dyDescent="0.5">
      <c r="A38" s="16" t="s">
        <v>20</v>
      </c>
      <c r="B38" s="20">
        <f t="shared" si="1"/>
        <v>0.71376662587137474</v>
      </c>
      <c r="C38" s="20">
        <f t="shared" ref="C38" si="8">C13/C$5*100</f>
        <v>1.300162243080589</v>
      </c>
      <c r="D38" s="20" t="s">
        <v>5</v>
      </c>
      <c r="F38" s="29"/>
      <c r="G38" s="29"/>
      <c r="H38" s="29"/>
    </row>
    <row r="39" spans="1:8" s="19" customFormat="1" ht="14.1" customHeight="1" x14ac:dyDescent="0.5">
      <c r="A39" s="16" t="s">
        <v>21</v>
      </c>
      <c r="B39" s="20">
        <f t="shared" si="1"/>
        <v>7.0719909899204323</v>
      </c>
      <c r="C39" s="20">
        <f t="shared" ref="C39:D39" si="9">C14/C$5*100</f>
        <v>4.1240012314017607</v>
      </c>
      <c r="D39" s="20">
        <f t="shared" si="9"/>
        <v>10.660318231829692</v>
      </c>
      <c r="F39" s="29"/>
      <c r="G39" s="29"/>
      <c r="H39" s="29"/>
    </row>
    <row r="40" spans="1:8" s="16" customFormat="1" ht="14.1" customHeight="1" x14ac:dyDescent="0.5">
      <c r="A40" s="16" t="s">
        <v>10</v>
      </c>
      <c r="B40" s="20">
        <f t="shared" si="1"/>
        <v>0.13031757243022554</v>
      </c>
      <c r="C40" s="20">
        <f t="shared" ref="C40:D40" si="10">C15/C$5*100</f>
        <v>0.14041429665507765</v>
      </c>
      <c r="D40" s="20">
        <f t="shared" si="10"/>
        <v>0.11802773844984088</v>
      </c>
      <c r="F40" s="29"/>
      <c r="G40" s="29"/>
      <c r="H40" s="29"/>
    </row>
    <row r="41" spans="1:8" s="16" customFormat="1" ht="14.1" customHeight="1" x14ac:dyDescent="0.5">
      <c r="A41" s="16" t="s">
        <v>9</v>
      </c>
      <c r="B41" s="20">
        <f t="shared" si="1"/>
        <v>0.90116372132911948</v>
      </c>
      <c r="C41" s="20">
        <f t="shared" ref="C41:D41" si="11">C16/C$5*100</f>
        <v>0.45162473427086219</v>
      </c>
      <c r="D41" s="20">
        <f t="shared" si="11"/>
        <v>1.4483470845290007</v>
      </c>
      <c r="F41" s="29"/>
      <c r="G41" s="29"/>
      <c r="H41" s="29"/>
    </row>
    <row r="42" spans="1:8" s="16" customFormat="1" ht="14.1" customHeight="1" x14ac:dyDescent="0.5">
      <c r="A42" s="16" t="s">
        <v>31</v>
      </c>
      <c r="B42" s="20" t="s">
        <v>5</v>
      </c>
      <c r="C42" s="20" t="s">
        <v>5</v>
      </c>
      <c r="D42" s="20" t="s">
        <v>5</v>
      </c>
      <c r="F42" s="29"/>
      <c r="G42" s="29"/>
      <c r="H42" s="29"/>
    </row>
    <row r="43" spans="1:8" s="16" customFormat="1" ht="14.1" customHeight="1" x14ac:dyDescent="0.5">
      <c r="A43" s="16" t="s">
        <v>23</v>
      </c>
      <c r="B43" s="20">
        <f t="shared" si="1"/>
        <v>0.537689106919231</v>
      </c>
      <c r="C43" s="20">
        <f t="shared" ref="C43:D43" si="12">C18/C$5*100</f>
        <v>0.11158178454247322</v>
      </c>
      <c r="D43" s="20">
        <f t="shared" si="12"/>
        <v>1.0563512128869041</v>
      </c>
      <c r="F43" s="29"/>
      <c r="G43" s="29"/>
      <c r="H43" s="29"/>
    </row>
    <row r="44" spans="1:8" s="16" customFormat="1" ht="14.1" customHeight="1" x14ac:dyDescent="0.5">
      <c r="A44" s="16" t="s">
        <v>24</v>
      </c>
      <c r="B44" s="20">
        <f t="shared" si="1"/>
        <v>0.22296470919632894</v>
      </c>
      <c r="C44" s="20">
        <f t="shared" ref="C44:D44" si="13">C19/C$5*100</f>
        <v>0.24176675539300135</v>
      </c>
      <c r="D44" s="20">
        <f t="shared" si="13"/>
        <v>0.20007867001147514</v>
      </c>
      <c r="F44" s="29"/>
      <c r="G44" s="29"/>
      <c r="H44" s="29"/>
    </row>
    <row r="45" spans="1:8" s="16" customFormat="1" ht="14.1" customHeight="1" x14ac:dyDescent="0.5">
      <c r="A45" s="16" t="s">
        <v>25</v>
      </c>
      <c r="B45" s="20">
        <f t="shared" si="1"/>
        <v>2.7791538121599593</v>
      </c>
      <c r="C45" s="20">
        <f t="shared" ref="C45:D45" si="14">C20/C$5*100</f>
        <v>2.8051163354343771</v>
      </c>
      <c r="D45" s="20">
        <f t="shared" si="14"/>
        <v>2.7475519684680125</v>
      </c>
      <c r="F45" s="29"/>
      <c r="G45" s="29"/>
      <c r="H45" s="29"/>
    </row>
    <row r="46" spans="1:8" s="16" customFormat="1" ht="14.1" customHeight="1" x14ac:dyDescent="0.5">
      <c r="A46" s="16" t="s">
        <v>8</v>
      </c>
      <c r="B46" s="20">
        <f t="shared" si="1"/>
        <v>2.5424838688349043</v>
      </c>
      <c r="C46" s="20">
        <f t="shared" ref="C46:D46" si="15">C21/C$5*100</f>
        <v>1.4343157443436121</v>
      </c>
      <c r="D46" s="20">
        <f t="shared" si="15"/>
        <v>3.8913572231085527</v>
      </c>
      <c r="F46" s="29"/>
      <c r="G46" s="29"/>
      <c r="H46" s="29"/>
    </row>
    <row r="47" spans="1:8" s="16" customFormat="1" ht="14.1" customHeight="1" x14ac:dyDescent="0.5">
      <c r="A47" s="16" t="s">
        <v>26</v>
      </c>
      <c r="B47" s="20">
        <f t="shared" si="1"/>
        <v>1.4799521343622049</v>
      </c>
      <c r="C47" s="20">
        <f t="shared" ref="C47:D47" si="16">C22/C$5*100</f>
        <v>0.2810301931617778</v>
      </c>
      <c r="D47" s="20">
        <f t="shared" si="16"/>
        <v>2.939291944448938</v>
      </c>
      <c r="F47" s="29"/>
      <c r="G47" s="29"/>
      <c r="H47" s="29"/>
    </row>
    <row r="48" spans="1:8" s="16" customFormat="1" ht="14.1" customHeight="1" x14ac:dyDescent="0.5">
      <c r="A48" s="16" t="s">
        <v>27</v>
      </c>
      <c r="B48" s="20">
        <f t="shared" si="1"/>
        <v>0.40857256143672993</v>
      </c>
      <c r="C48" s="20">
        <v>0.4</v>
      </c>
      <c r="D48" s="20">
        <f t="shared" ref="D48" si="17">D23/D$5*100</f>
        <v>0.48134940882067506</v>
      </c>
      <c r="F48" s="29"/>
      <c r="G48" s="29"/>
      <c r="H48" s="29"/>
    </row>
    <row r="49" spans="1:8" s="16" customFormat="1" ht="14.1" customHeight="1" x14ac:dyDescent="0.5">
      <c r="A49" s="16" t="s">
        <v>7</v>
      </c>
      <c r="B49" s="20">
        <f t="shared" si="1"/>
        <v>8.0867378382392143</v>
      </c>
      <c r="C49" s="20">
        <f t="shared" ref="C49:D49" si="18">C24/C$5*100</f>
        <v>9.9615004016690367</v>
      </c>
      <c r="D49" s="20">
        <f t="shared" si="18"/>
        <v>5.8047580451810896</v>
      </c>
      <c r="F49" s="29"/>
      <c r="G49" s="29"/>
      <c r="H49" s="29"/>
    </row>
    <row r="50" spans="1:8" s="16" customFormat="1" ht="14.1" customHeight="1" x14ac:dyDescent="0.5">
      <c r="A50" s="16" t="s">
        <v>28</v>
      </c>
      <c r="B50" s="20"/>
      <c r="C50" s="20"/>
      <c r="D50" s="20"/>
      <c r="F50" s="29"/>
      <c r="G50" s="29"/>
      <c r="H50" s="29"/>
    </row>
    <row r="51" spans="1:8" s="16" customFormat="1" ht="14.1" customHeight="1" x14ac:dyDescent="0.5">
      <c r="A51" s="16" t="s">
        <v>29</v>
      </c>
      <c r="B51" s="31" t="s">
        <v>34</v>
      </c>
      <c r="C51" s="20" t="s">
        <v>5</v>
      </c>
      <c r="D51" s="20">
        <f t="shared" ref="D51" si="19">D26/D$5*100</f>
        <v>7.1090206765075672E-2</v>
      </c>
      <c r="F51" s="29"/>
      <c r="G51" s="29"/>
      <c r="H51" s="29"/>
    </row>
    <row r="52" spans="1:8" s="16" customFormat="1" ht="14.1" customHeight="1" x14ac:dyDescent="0.5">
      <c r="A52" s="16" t="s">
        <v>32</v>
      </c>
      <c r="B52" s="31" t="s">
        <v>5</v>
      </c>
      <c r="C52" s="31" t="s">
        <v>5</v>
      </c>
      <c r="D52" s="31" t="s">
        <v>5</v>
      </c>
    </row>
    <row r="53" spans="1:8" s="16" customFormat="1" ht="14.1" customHeight="1" x14ac:dyDescent="0.5">
      <c r="A53" s="16" t="s">
        <v>33</v>
      </c>
      <c r="B53" s="31" t="s">
        <v>5</v>
      </c>
      <c r="C53" s="31" t="s">
        <v>5</v>
      </c>
      <c r="D53" s="31" t="s">
        <v>5</v>
      </c>
    </row>
    <row r="54" spans="1:8" s="23" customFormat="1" ht="5.0999999999999996" customHeight="1" x14ac:dyDescent="0.25">
      <c r="A54" s="21"/>
      <c r="B54" s="22"/>
      <c r="C54" s="22"/>
      <c r="D54" s="22"/>
    </row>
    <row r="55" spans="1:8" s="16" customFormat="1" ht="18.95" customHeight="1" x14ac:dyDescent="0.5">
      <c r="A55" s="9" t="s">
        <v>30</v>
      </c>
      <c r="B55" s="27"/>
      <c r="C55" s="27"/>
      <c r="D55" s="27"/>
      <c r="F55" s="29"/>
    </row>
    <row r="56" spans="1:8" s="28" customFormat="1" ht="18.95" customHeight="1" x14ac:dyDescent="0.5">
      <c r="A56" s="28" t="s">
        <v>14</v>
      </c>
    </row>
  </sheetData>
  <pageMargins left="0.78740157480314965" right="1.0629921259842521" top="0.98425196850393704" bottom="0.39370078740157483" header="0.51181102362204722" footer="0.15748031496062992"/>
  <pageSetup paperSize="9" scale="95" firstPageNumber="9" orientation="portrait" useFirstPageNumber="1" r:id="rId1"/>
  <headerFooter alignWithMargins="0">
    <oddHeader>&amp;L&amp;"TH SarabunPSK,Bold"&amp;16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2023-12-19T04:06:10Z</dcterms:modified>
</cp:coreProperties>
</file>