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New folder (2)\"/>
    </mc:Choice>
  </mc:AlternateContent>
  <xr:revisionPtr revIDLastSave="0" documentId="8_{FDDECE76-C529-4766-A5BE-A159593BF36B}" xr6:coauthVersionLast="47" xr6:coauthVersionMax="47" xr10:uidLastSave="{00000000-0000-0000-0000-000000000000}"/>
  <bookViews>
    <workbookView xWindow="-120" yWindow="-120" windowWidth="29040" windowHeight="15720" xr2:uid="{BBAC9D93-1193-4C2F-B32D-F7FA27FE7AA9}"/>
  </bookViews>
  <sheets>
    <sheet name="ตารางที่3" sheetId="1" r:id="rId1"/>
  </sheets>
  <definedNames>
    <definedName name="_xlnm.Print_Area" localSheetId="0">ตารางที่3!$A$1:$D$33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<sst xmlns="http://schemas.openxmlformats.org/spreadsheetml/2006/main" count="38" uniqueCount="22">
  <si>
    <t>ตารางที่ 3  จำนวนและร้อยละของผู้มีงานทำ จำแนกตามอาชีพและเพศ</t>
  </si>
  <si>
    <t>อาชีพ</t>
  </si>
  <si>
    <t xml:space="preserve"> รวม</t>
  </si>
  <si>
    <t xml:space="preserve"> ชาย</t>
  </si>
  <si>
    <t>หญิง</t>
  </si>
  <si>
    <t xml:space="preserve">   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</si>
  <si>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</si>
  <si>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</si>
  <si>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</si>
  <si>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</si>
  <si>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</si>
  <si>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</si>
  <si>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</si>
  <si>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</si>
  <si>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</si>
  <si>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</si>
  <si>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</si>
  <si>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>n.a.</t>
  </si>
  <si>
    <t xml:space="preserve">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</si>
  <si>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</si>
  <si>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   รวมทหารประจำการ ที่เป็นสมาชิกในครัวเรือนส่วนบุคคล      </t>
  </si>
  <si>
    <t xml:space="preserve">           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</si>
</sst>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00"/>
    <numFmt numFmtId="167" formatCode="0.000"/>
  </numFmts>
  <fonts count="10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0" fontId="4" fillId="0" borderId="0" xfId="2" applyFont="1" applyAlignment="1">
      <alignment horizontal="center"/>
    </xf>
    <xf numFmtId="164" fontId="4" fillId="0" borderId="0" xfId="1" applyNumberFormat="1" applyFont="1"/>
    <xf numFmtId="0" fontId="4" fillId="0" borderId="0" xfId="2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0" borderId="0" xfId="2" quotePrefix="1" applyFont="1" applyAlignment="1">
      <alignment horizontal="left"/>
    </xf>
    <xf numFmtId="164" fontId="6" fillId="0" borderId="0" xfId="1" applyNumberFormat="1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5" fillId="0" borderId="0" xfId="2" applyFont="1"/>
    <xf numFmtId="164" fontId="6" fillId="0" borderId="0" xfId="1" applyNumberFormat="1" applyFont="1" applyAlignment="1">
      <alignment horizontal="righ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vertical="center"/>
    </xf>
    <xf numFmtId="165" fontId="8" fillId="0" borderId="0" xfId="2" applyNumberFormat="1" applyFont="1" applyAlignment="1">
      <alignment horizontal="right"/>
    </xf>
    <xf numFmtId="166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6" fontId="5" fillId="0" borderId="0" xfId="2" applyNumberFormat="1" applyFont="1"/>
    <xf numFmtId="0" fontId="6" fillId="0" borderId="3" xfId="2" quotePrefix="1" applyFont="1" applyBorder="1" applyAlignment="1">
      <alignment horizontal="left"/>
    </xf>
    <xf numFmtId="165" fontId="8" fillId="0" borderId="3" xfId="2" applyNumberFormat="1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0" fontId="9" fillId="0" borderId="0" xfId="2" applyFont="1"/>
  </cellXfs>
  <cellStyles count="3">
    <cellStyle name="Comma" xfId="1" builtinId="3"/>
    <cellStyle name="Normal" xfId="0" builtinId="0"/>
    <cellStyle name="Normal 2" xfId="2" xr:uid="{6C1DD5D7-27B3-4E38-B530-74C8CF63C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2677578</xdr:colOff>
      <xdr:row>5</xdr:row>
      <xdr:rowOff>0</xdr:rowOff>
    </xdr:from>
    <xdr:to>
      <xdr:col>0</xdr:col>
      <xdr:colOff>2820453</xdr:colOff>
      <xdr:row>5</xdr:row>
      <xdr:rowOff>195102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7B01354C-8FDF-4968-B885-CC33462CCC7E}"/>
            </a:ext>
          </a:extLst>
        </xdr:cNvPr>
        <xdr:cNvSpPr txBox="1">
          <a:spLocks noChangeArrowheads="1"/>
        </xdr:cNvSpPr>
      </xdr:nvSpPr>
      <xdr:spPr bwMode="auto">
        <a:xfrm>
          <a:off x="2677578" y="1466850"/>
          <a:ext cx="142875" cy="1951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2692396</xdr:colOff>
      <xdr:row>17</xdr:row>
      <xdr:rowOff>25392</xdr:rowOff>
    </xdr:from>
    <xdr:to>
      <xdr:col>0</xdr:col>
      <xdr:colOff>2835271</xdr:colOff>
      <xdr:row>17</xdr:row>
      <xdr:rowOff>220494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9B55EA2F-6DCC-4D04-A583-7A0105DD0675}"/>
            </a:ext>
          </a:extLst>
        </xdr:cNvPr>
        <xdr:cNvSpPr txBox="1">
          <a:spLocks noChangeArrowheads="1"/>
        </xdr:cNvSpPr>
      </xdr:nvSpPr>
      <xdr:spPr bwMode="auto">
        <a:xfrm>
          <a:off x="2692396" y="5149842"/>
          <a:ext cx="142875" cy="1951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457731</xdr:colOff>
      <xdr:row>29</xdr:row>
      <xdr:rowOff>5292</xdr:rowOff>
    </xdr:from>
    <xdr:to>
      <xdr:col>0</xdr:col>
      <xdr:colOff>600606</xdr:colOff>
      <xdr:row>29</xdr:row>
      <xdr:rowOff>183460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F1B128C8-D3EE-4B01-B5C5-48CF3A9BE64B}"/>
            </a:ext>
          </a:extLst>
        </xdr:cNvPr>
        <xdr:cNvSpPr txBox="1">
          <a:spLocks noChangeArrowheads="1"/>
        </xdr:cNvSpPr>
      </xdr:nvSpPr>
      <xdr:spPr bwMode="auto">
        <a:xfrm>
          <a:off x="457731" y="8463492"/>
          <a:ext cx="142875" cy="17816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1BFC-7AB4-494B-A3A9-8F44960BC860}">
  <sheetPr>
    <tabColor rgb="FFFFFF00"/>
  </sheetPr>
  <dimension ref="A1:P31"/>
  <sheetViews>
    <sheetView showGridLines="0" tabSelected="1" zoomScale="90" zoomScaleNormal="90" zoomScaleSheetLayoutView="90" workbookViewId="0">
      <selection activeCell="K13" sqref="K13"/>
    </sheetView>
  </sheetViews>
  <sheetFormatPr defaultRowHeight="17.25"/>
  <cols>
    <col min="1" max="1" width="56.7109375" style="23" customWidth="1"/>
    <col min="2" max="4" width="11.85546875" style="23" customWidth="1"/>
    <col min="5" max="256" width="9.140625" style="23"/>
    <col min="257" max="257" width="56.7109375" style="23" customWidth="1"/>
    <col min="258" max="260" width="11.85546875" style="23" customWidth="1"/>
    <col min="261" max="512" width="9.140625" style="23"/>
    <col min="513" max="513" width="56.7109375" style="23" customWidth="1"/>
    <col min="514" max="516" width="11.85546875" style="23" customWidth="1"/>
    <col min="517" max="768" width="9.140625" style="23"/>
    <col min="769" max="769" width="56.7109375" style="23" customWidth="1"/>
    <col min="770" max="772" width="11.85546875" style="23" customWidth="1"/>
    <col min="773" max="1024" width="9.140625" style="23"/>
    <col min="1025" max="1025" width="56.7109375" style="23" customWidth="1"/>
    <col min="1026" max="1028" width="11.85546875" style="23" customWidth="1"/>
    <col min="1029" max="1280" width="9.140625" style="23"/>
    <col min="1281" max="1281" width="56.7109375" style="23" customWidth="1"/>
    <col min="1282" max="1284" width="11.85546875" style="23" customWidth="1"/>
    <col min="1285" max="1536" width="9.140625" style="23"/>
    <col min="1537" max="1537" width="56.7109375" style="23" customWidth="1"/>
    <col min="1538" max="1540" width="11.85546875" style="23" customWidth="1"/>
    <col min="1541" max="1792" width="9.140625" style="23"/>
    <col min="1793" max="1793" width="56.7109375" style="23" customWidth="1"/>
    <col min="1794" max="1796" width="11.85546875" style="23" customWidth="1"/>
    <col min="1797" max="2048" width="9.140625" style="23"/>
    <col min="2049" max="2049" width="56.7109375" style="23" customWidth="1"/>
    <col min="2050" max="2052" width="11.85546875" style="23" customWidth="1"/>
    <col min="2053" max="2304" width="9.140625" style="23"/>
    <col min="2305" max="2305" width="56.7109375" style="23" customWidth="1"/>
    <col min="2306" max="2308" width="11.85546875" style="23" customWidth="1"/>
    <col min="2309" max="2560" width="9.140625" style="23"/>
    <col min="2561" max="2561" width="56.7109375" style="23" customWidth="1"/>
    <col min="2562" max="2564" width="11.85546875" style="23" customWidth="1"/>
    <col min="2565" max="2816" width="9.140625" style="23"/>
    <col min="2817" max="2817" width="56.7109375" style="23" customWidth="1"/>
    <col min="2818" max="2820" width="11.85546875" style="23" customWidth="1"/>
    <col min="2821" max="3072" width="9.140625" style="23"/>
    <col min="3073" max="3073" width="56.7109375" style="23" customWidth="1"/>
    <col min="3074" max="3076" width="11.85546875" style="23" customWidth="1"/>
    <col min="3077" max="3328" width="9.140625" style="23"/>
    <col min="3329" max="3329" width="56.7109375" style="23" customWidth="1"/>
    <col min="3330" max="3332" width="11.85546875" style="23" customWidth="1"/>
    <col min="3333" max="3584" width="9.140625" style="23"/>
    <col min="3585" max="3585" width="56.7109375" style="23" customWidth="1"/>
    <col min="3586" max="3588" width="11.85546875" style="23" customWidth="1"/>
    <col min="3589" max="3840" width="9.140625" style="23"/>
    <col min="3841" max="3841" width="56.7109375" style="23" customWidth="1"/>
    <col min="3842" max="3844" width="11.85546875" style="23" customWidth="1"/>
    <col min="3845" max="4096" width="9.140625" style="23"/>
    <col min="4097" max="4097" width="56.7109375" style="23" customWidth="1"/>
    <col min="4098" max="4100" width="11.85546875" style="23" customWidth="1"/>
    <col min="4101" max="4352" width="9.140625" style="23"/>
    <col min="4353" max="4353" width="56.7109375" style="23" customWidth="1"/>
    <col min="4354" max="4356" width="11.85546875" style="23" customWidth="1"/>
    <col min="4357" max="4608" width="9.140625" style="23"/>
    <col min="4609" max="4609" width="56.7109375" style="23" customWidth="1"/>
    <col min="4610" max="4612" width="11.85546875" style="23" customWidth="1"/>
    <col min="4613" max="4864" width="9.140625" style="23"/>
    <col min="4865" max="4865" width="56.7109375" style="23" customWidth="1"/>
    <col min="4866" max="4868" width="11.85546875" style="23" customWidth="1"/>
    <col min="4869" max="5120" width="9.140625" style="23"/>
    <col min="5121" max="5121" width="56.7109375" style="23" customWidth="1"/>
    <col min="5122" max="5124" width="11.85546875" style="23" customWidth="1"/>
    <col min="5125" max="5376" width="9.140625" style="23"/>
    <col min="5377" max="5377" width="56.7109375" style="23" customWidth="1"/>
    <col min="5378" max="5380" width="11.85546875" style="23" customWidth="1"/>
    <col min="5381" max="5632" width="9.140625" style="23"/>
    <col min="5633" max="5633" width="56.7109375" style="23" customWidth="1"/>
    <col min="5634" max="5636" width="11.85546875" style="23" customWidth="1"/>
    <col min="5637" max="5888" width="9.140625" style="23"/>
    <col min="5889" max="5889" width="56.7109375" style="23" customWidth="1"/>
    <col min="5890" max="5892" width="11.85546875" style="23" customWidth="1"/>
    <col min="5893" max="6144" width="9.140625" style="23"/>
    <col min="6145" max="6145" width="56.7109375" style="23" customWidth="1"/>
    <col min="6146" max="6148" width="11.85546875" style="23" customWidth="1"/>
    <col min="6149" max="6400" width="9.140625" style="23"/>
    <col min="6401" max="6401" width="56.7109375" style="23" customWidth="1"/>
    <col min="6402" max="6404" width="11.85546875" style="23" customWidth="1"/>
    <col min="6405" max="6656" width="9.140625" style="23"/>
    <col min="6657" max="6657" width="56.7109375" style="23" customWidth="1"/>
    <col min="6658" max="6660" width="11.85546875" style="23" customWidth="1"/>
    <col min="6661" max="6912" width="9.140625" style="23"/>
    <col min="6913" max="6913" width="56.7109375" style="23" customWidth="1"/>
    <col min="6914" max="6916" width="11.85546875" style="23" customWidth="1"/>
    <col min="6917" max="7168" width="9.140625" style="23"/>
    <col min="7169" max="7169" width="56.7109375" style="23" customWidth="1"/>
    <col min="7170" max="7172" width="11.85546875" style="23" customWidth="1"/>
    <col min="7173" max="7424" width="9.140625" style="23"/>
    <col min="7425" max="7425" width="56.7109375" style="23" customWidth="1"/>
    <col min="7426" max="7428" width="11.85546875" style="23" customWidth="1"/>
    <col min="7429" max="7680" width="9.140625" style="23"/>
    <col min="7681" max="7681" width="56.7109375" style="23" customWidth="1"/>
    <col min="7682" max="7684" width="11.85546875" style="23" customWidth="1"/>
    <col min="7685" max="7936" width="9.140625" style="23"/>
    <col min="7937" max="7937" width="56.7109375" style="23" customWidth="1"/>
    <col min="7938" max="7940" width="11.85546875" style="23" customWidth="1"/>
    <col min="7941" max="8192" width="9.140625" style="23"/>
    <col min="8193" max="8193" width="56.7109375" style="23" customWidth="1"/>
    <col min="8194" max="8196" width="11.85546875" style="23" customWidth="1"/>
    <col min="8197" max="8448" width="9.140625" style="23"/>
    <col min="8449" max="8449" width="56.7109375" style="23" customWidth="1"/>
    <col min="8450" max="8452" width="11.85546875" style="23" customWidth="1"/>
    <col min="8453" max="8704" width="9.140625" style="23"/>
    <col min="8705" max="8705" width="56.7109375" style="23" customWidth="1"/>
    <col min="8706" max="8708" width="11.85546875" style="23" customWidth="1"/>
    <col min="8709" max="8960" width="9.140625" style="23"/>
    <col min="8961" max="8961" width="56.7109375" style="23" customWidth="1"/>
    <col min="8962" max="8964" width="11.85546875" style="23" customWidth="1"/>
    <col min="8965" max="9216" width="9.140625" style="23"/>
    <col min="9217" max="9217" width="56.7109375" style="23" customWidth="1"/>
    <col min="9218" max="9220" width="11.85546875" style="23" customWidth="1"/>
    <col min="9221" max="9472" width="9.140625" style="23"/>
    <col min="9473" max="9473" width="56.7109375" style="23" customWidth="1"/>
    <col min="9474" max="9476" width="11.85546875" style="23" customWidth="1"/>
    <col min="9477" max="9728" width="9.140625" style="23"/>
    <col min="9729" max="9729" width="56.7109375" style="23" customWidth="1"/>
    <col min="9730" max="9732" width="11.85546875" style="23" customWidth="1"/>
    <col min="9733" max="9984" width="9.140625" style="23"/>
    <col min="9985" max="9985" width="56.7109375" style="23" customWidth="1"/>
    <col min="9986" max="9988" width="11.85546875" style="23" customWidth="1"/>
    <col min="9989" max="10240" width="9.140625" style="23"/>
    <col min="10241" max="10241" width="56.7109375" style="23" customWidth="1"/>
    <col min="10242" max="10244" width="11.85546875" style="23" customWidth="1"/>
    <col min="10245" max="10496" width="9.140625" style="23"/>
    <col min="10497" max="10497" width="56.7109375" style="23" customWidth="1"/>
    <col min="10498" max="10500" width="11.85546875" style="23" customWidth="1"/>
    <col min="10501" max="10752" width="9.140625" style="23"/>
    <col min="10753" max="10753" width="56.7109375" style="23" customWidth="1"/>
    <col min="10754" max="10756" width="11.85546875" style="23" customWidth="1"/>
    <col min="10757" max="11008" width="9.140625" style="23"/>
    <col min="11009" max="11009" width="56.7109375" style="23" customWidth="1"/>
    <col min="11010" max="11012" width="11.85546875" style="23" customWidth="1"/>
    <col min="11013" max="11264" width="9.140625" style="23"/>
    <col min="11265" max="11265" width="56.7109375" style="23" customWidth="1"/>
    <col min="11266" max="11268" width="11.85546875" style="23" customWidth="1"/>
    <col min="11269" max="11520" width="9.140625" style="23"/>
    <col min="11521" max="11521" width="56.7109375" style="23" customWidth="1"/>
    <col min="11522" max="11524" width="11.85546875" style="23" customWidth="1"/>
    <col min="11525" max="11776" width="9.140625" style="23"/>
    <col min="11777" max="11777" width="56.7109375" style="23" customWidth="1"/>
    <col min="11778" max="11780" width="11.85546875" style="23" customWidth="1"/>
    <col min="11781" max="12032" width="9.140625" style="23"/>
    <col min="12033" max="12033" width="56.7109375" style="23" customWidth="1"/>
    <col min="12034" max="12036" width="11.85546875" style="23" customWidth="1"/>
    <col min="12037" max="12288" width="9.140625" style="23"/>
    <col min="12289" max="12289" width="56.7109375" style="23" customWidth="1"/>
    <col min="12290" max="12292" width="11.85546875" style="23" customWidth="1"/>
    <col min="12293" max="12544" width="9.140625" style="23"/>
    <col min="12545" max="12545" width="56.7109375" style="23" customWidth="1"/>
    <col min="12546" max="12548" width="11.85546875" style="23" customWidth="1"/>
    <col min="12549" max="12800" width="9.140625" style="23"/>
    <col min="12801" max="12801" width="56.7109375" style="23" customWidth="1"/>
    <col min="12802" max="12804" width="11.85546875" style="23" customWidth="1"/>
    <col min="12805" max="13056" width="9.140625" style="23"/>
    <col min="13057" max="13057" width="56.7109375" style="23" customWidth="1"/>
    <col min="13058" max="13060" width="11.85546875" style="23" customWidth="1"/>
    <col min="13061" max="13312" width="9.140625" style="23"/>
    <col min="13313" max="13313" width="56.7109375" style="23" customWidth="1"/>
    <col min="13314" max="13316" width="11.85546875" style="23" customWidth="1"/>
    <col min="13317" max="13568" width="9.140625" style="23"/>
    <col min="13569" max="13569" width="56.7109375" style="23" customWidth="1"/>
    <col min="13570" max="13572" width="11.85546875" style="23" customWidth="1"/>
    <col min="13573" max="13824" width="9.140625" style="23"/>
    <col min="13825" max="13825" width="56.7109375" style="23" customWidth="1"/>
    <col min="13826" max="13828" width="11.85546875" style="23" customWidth="1"/>
    <col min="13829" max="14080" width="9.140625" style="23"/>
    <col min="14081" max="14081" width="56.7109375" style="23" customWidth="1"/>
    <col min="14082" max="14084" width="11.85546875" style="23" customWidth="1"/>
    <col min="14085" max="14336" width="9.140625" style="23"/>
    <col min="14337" max="14337" width="56.7109375" style="23" customWidth="1"/>
    <col min="14338" max="14340" width="11.85546875" style="23" customWidth="1"/>
    <col min="14341" max="14592" width="9.140625" style="23"/>
    <col min="14593" max="14593" width="56.7109375" style="23" customWidth="1"/>
    <col min="14594" max="14596" width="11.85546875" style="23" customWidth="1"/>
    <col min="14597" max="14848" width="9.140625" style="23"/>
    <col min="14849" max="14849" width="56.7109375" style="23" customWidth="1"/>
    <col min="14850" max="14852" width="11.85546875" style="23" customWidth="1"/>
    <col min="14853" max="15104" width="9.140625" style="23"/>
    <col min="15105" max="15105" width="56.7109375" style="23" customWidth="1"/>
    <col min="15106" max="15108" width="11.85546875" style="23" customWidth="1"/>
    <col min="15109" max="15360" width="9.140625" style="23"/>
    <col min="15361" max="15361" width="56.7109375" style="23" customWidth="1"/>
    <col min="15362" max="15364" width="11.85546875" style="23" customWidth="1"/>
    <col min="15365" max="15616" width="9.140625" style="23"/>
    <col min="15617" max="15617" width="56.7109375" style="23" customWidth="1"/>
    <col min="15618" max="15620" width="11.85546875" style="23" customWidth="1"/>
    <col min="15621" max="15872" width="9.140625" style="23"/>
    <col min="15873" max="15873" width="56.7109375" style="23" customWidth="1"/>
    <col min="15874" max="15876" width="11.85546875" style="23" customWidth="1"/>
    <col min="15877" max="16128" width="9.140625" style="23"/>
    <col min="16129" max="16129" width="56.7109375" style="23" customWidth="1"/>
    <col min="16130" max="16132" width="11.85546875" style="23" customWidth="1"/>
    <col min="16133" max="16384" width="9.140625" style="23"/>
  </cols>
  <sheetData>
    <row r="1" spans="1:12" s="1" customFormat="1" ht="30" customHeight="1">
      <c r="A1" s="1" t="s">
        <v>0</v>
      </c>
    </row>
    <row r="2" spans="1:12" s="3" customFormat="1" ht="13.5" customHeight="1">
      <c r="A2" s="2"/>
      <c r="B2" s="2"/>
      <c r="C2" s="2"/>
      <c r="D2" s="2"/>
    </row>
    <row r="3" spans="1:12" s="6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12" s="3" customFormat="1" ht="24" customHeight="1">
      <c r="A4" s="7"/>
      <c r="C4" s="8" t="s">
        <v>5</v>
      </c>
      <c r="D4" s="9"/>
    </row>
    <row r="5" spans="1:12" s="15" customFormat="1" ht="24" customHeight="1">
      <c r="A5" s="10" t="s">
        <v>6</v>
      </c>
      <c r="B5" s="11">
        <v>531857.52</v>
      </c>
      <c r="C5" s="11">
        <v>283556.94</v>
      </c>
      <c r="D5" s="11">
        <v>248300.58</v>
      </c>
      <c r="E5" s="12"/>
      <c r="F5" s="13"/>
      <c r="G5" s="14"/>
      <c r="H5" s="14"/>
      <c r="J5" s="16"/>
      <c r="K5" s="16"/>
      <c r="L5" s="16"/>
    </row>
    <row r="6" spans="1:12" s="20" customFormat="1" ht="24" customHeight="1">
      <c r="A6" s="17" t="s">
        <v>7</v>
      </c>
      <c r="B6" s="18">
        <v>24845.23</v>
      </c>
      <c r="C6" s="18">
        <v>13337.81</v>
      </c>
      <c r="D6" s="18">
        <v>11507.42</v>
      </c>
      <c r="E6" s="19"/>
      <c r="F6" s="13"/>
      <c r="G6" s="14"/>
      <c r="H6" s="14"/>
      <c r="J6" s="16"/>
      <c r="K6" s="16"/>
      <c r="L6" s="16"/>
    </row>
    <row r="7" spans="1:12" s="20" customFormat="1" ht="24" customHeight="1">
      <c r="A7" s="21" t="s">
        <v>8</v>
      </c>
      <c r="B7" s="18">
        <v>42951.16</v>
      </c>
      <c r="C7" s="18">
        <v>24834.77</v>
      </c>
      <c r="D7" s="18">
        <v>18116.400000000001</v>
      </c>
      <c r="E7" s="19"/>
      <c r="F7" s="13"/>
      <c r="G7" s="14"/>
      <c r="H7" s="14"/>
      <c r="J7" s="16"/>
      <c r="K7" s="16"/>
      <c r="L7" s="16"/>
    </row>
    <row r="8" spans="1:12" s="20" customFormat="1" ht="24" customHeight="1">
      <c r="A8" s="17" t="s">
        <v>9</v>
      </c>
      <c r="B8" s="18">
        <v>38504.050000000003</v>
      </c>
      <c r="C8" s="18">
        <v>20953.599999999999</v>
      </c>
      <c r="D8" s="18">
        <v>17550.45</v>
      </c>
      <c r="E8" s="19"/>
      <c r="F8" s="13"/>
      <c r="G8" s="14"/>
      <c r="H8" s="14"/>
      <c r="J8" s="16"/>
      <c r="K8" s="16"/>
      <c r="L8" s="16"/>
    </row>
    <row r="9" spans="1:12" ht="24" customHeight="1">
      <c r="A9" s="21" t="s">
        <v>10</v>
      </c>
      <c r="B9" s="18">
        <v>29116.29</v>
      </c>
      <c r="C9" s="18">
        <v>14269.16</v>
      </c>
      <c r="D9" s="18">
        <v>14847.13</v>
      </c>
      <c r="E9" s="22"/>
      <c r="F9" s="13"/>
      <c r="G9" s="14"/>
      <c r="H9" s="14"/>
      <c r="J9" s="16"/>
      <c r="K9" s="16"/>
      <c r="L9" s="16"/>
    </row>
    <row r="10" spans="1:12" ht="24" customHeight="1">
      <c r="A10" s="17" t="s">
        <v>11</v>
      </c>
      <c r="B10" s="18">
        <v>119028.18</v>
      </c>
      <c r="C10" s="18">
        <v>49356.22</v>
      </c>
      <c r="D10" s="18">
        <v>69671.960000000006</v>
      </c>
      <c r="E10" s="22"/>
      <c r="F10" s="13"/>
      <c r="G10" s="14"/>
      <c r="H10" s="14"/>
      <c r="J10" s="16"/>
      <c r="K10" s="16"/>
      <c r="L10" s="16"/>
    </row>
    <row r="11" spans="1:12" ht="24" customHeight="1">
      <c r="A11" s="17" t="s">
        <v>12</v>
      </c>
      <c r="B11" s="18">
        <v>20741.71</v>
      </c>
      <c r="C11" s="18">
        <v>13564.92</v>
      </c>
      <c r="D11" s="18">
        <v>7176.79</v>
      </c>
      <c r="E11" s="22"/>
      <c r="F11" s="13"/>
      <c r="G11" s="14"/>
      <c r="H11" s="14"/>
      <c r="J11" s="16"/>
      <c r="K11" s="16"/>
      <c r="L11" s="16"/>
    </row>
    <row r="12" spans="1:12" ht="24" customHeight="1">
      <c r="A12" s="17" t="s">
        <v>13</v>
      </c>
      <c r="B12" s="18">
        <v>68509.25</v>
      </c>
      <c r="C12" s="18">
        <v>44840.79</v>
      </c>
      <c r="D12" s="18">
        <v>23668.46</v>
      </c>
      <c r="E12" s="22"/>
      <c r="F12" s="13"/>
      <c r="G12" s="14"/>
      <c r="H12" s="14"/>
      <c r="J12" s="16"/>
      <c r="K12" s="16"/>
      <c r="L12" s="16"/>
    </row>
    <row r="13" spans="1:12" ht="24" customHeight="1">
      <c r="A13" s="17" t="s">
        <v>14</v>
      </c>
      <c r="B13" s="18">
        <v>111086.95</v>
      </c>
      <c r="C13" s="18">
        <v>61685.95</v>
      </c>
      <c r="D13" s="18">
        <v>49401</v>
      </c>
      <c r="E13" s="22"/>
      <c r="F13" s="13"/>
      <c r="G13" s="14"/>
      <c r="H13" s="14"/>
      <c r="J13" s="16"/>
      <c r="K13" s="16"/>
      <c r="L13" s="16"/>
    </row>
    <row r="14" spans="1:12" ht="24" customHeight="1">
      <c r="A14" s="21" t="s">
        <v>15</v>
      </c>
      <c r="B14" s="18">
        <v>77074.69</v>
      </c>
      <c r="C14" s="18">
        <v>40713.730000000003</v>
      </c>
      <c r="D14" s="18">
        <v>36360.97</v>
      </c>
      <c r="E14" s="22"/>
      <c r="F14" s="13"/>
      <c r="G14" s="14"/>
      <c r="H14" s="14"/>
      <c r="J14" s="16"/>
      <c r="K14" s="16"/>
      <c r="L14" s="16"/>
    </row>
    <row r="15" spans="1:12" ht="24" customHeight="1">
      <c r="A15" s="17" t="s">
        <v>16</v>
      </c>
      <c r="B15" s="24" t="s">
        <v>17</v>
      </c>
      <c r="C15" s="24" t="s">
        <v>17</v>
      </c>
      <c r="D15" s="24" t="s">
        <v>17</v>
      </c>
      <c r="E15" s="22"/>
      <c r="F15" s="13"/>
      <c r="G15" s="14"/>
      <c r="H15" s="14"/>
      <c r="J15" s="16"/>
      <c r="K15" s="16"/>
      <c r="L15" s="16"/>
    </row>
    <row r="16" spans="1:12" s="3" customFormat="1" ht="24" customHeight="1">
      <c r="A16" s="6"/>
      <c r="B16" s="6"/>
      <c r="C16" s="6" t="s">
        <v>18</v>
      </c>
      <c r="D16" s="6"/>
    </row>
    <row r="17" spans="1:16" s="15" customFormat="1" ht="24" customHeight="1">
      <c r="A17" s="10" t="s">
        <v>6</v>
      </c>
      <c r="B17" s="25">
        <v>100</v>
      </c>
      <c r="C17" s="25">
        <v>100</v>
      </c>
      <c r="D17" s="25">
        <v>100</v>
      </c>
      <c r="N17" s="26"/>
      <c r="O17" s="26"/>
      <c r="P17" s="26"/>
    </row>
    <row r="18" spans="1:16" s="20" customFormat="1" ht="24" customHeight="1">
      <c r="A18" s="17" t="s">
        <v>7</v>
      </c>
      <c r="B18" s="27">
        <f>(100/$B$5)*B6-0.05</f>
        <v>4.621407109182174</v>
      </c>
      <c r="C18" s="27">
        <f>(100/$C$5)*C6</f>
        <v>4.7037501533201764</v>
      </c>
      <c r="D18" s="27">
        <f>(100/$D$5)*D6</f>
        <v>4.6344716552816756</v>
      </c>
      <c r="E18" s="28"/>
      <c r="J18" s="29"/>
      <c r="K18" s="29"/>
      <c r="L18" s="29"/>
      <c r="N18" s="29"/>
      <c r="O18" s="29"/>
      <c r="P18" s="29"/>
    </row>
    <row r="19" spans="1:16" s="20" customFormat="1" ht="24" customHeight="1">
      <c r="A19" s="21" t="s">
        <v>8</v>
      </c>
      <c r="B19" s="27">
        <f t="shared" ref="B19:B26" si="0">(100/$B$5)*B7</f>
        <v>8.0756891432126423</v>
      </c>
      <c r="C19" s="27">
        <f t="shared" ref="C19:C26" si="1">(100/$C$5)*C7</f>
        <v>8.7583008901139934</v>
      </c>
      <c r="D19" s="27">
        <f t="shared" ref="D19:D26" si="2">(100/$D$5)*D7</f>
        <v>7.2961569401086388</v>
      </c>
      <c r="E19" s="28"/>
      <c r="J19" s="29"/>
      <c r="K19" s="29"/>
      <c r="L19" s="29"/>
      <c r="N19" s="29"/>
      <c r="O19" s="29"/>
      <c r="P19" s="29"/>
    </row>
    <row r="20" spans="1:16" s="20" customFormat="1" ht="24" customHeight="1">
      <c r="A20" s="17" t="s">
        <v>9</v>
      </c>
      <c r="B20" s="27">
        <f t="shared" si="0"/>
        <v>7.2395422744046192</v>
      </c>
      <c r="C20" s="27">
        <f t="shared" si="1"/>
        <v>7.3895563973853013</v>
      </c>
      <c r="D20" s="27">
        <f t="shared" si="2"/>
        <v>7.0682275490455968</v>
      </c>
      <c r="E20" s="28"/>
      <c r="J20" s="29"/>
      <c r="K20" s="29"/>
      <c r="L20" s="29"/>
      <c r="N20" s="29"/>
      <c r="O20" s="29"/>
      <c r="P20" s="29"/>
    </row>
    <row r="21" spans="1:16" s="20" customFormat="1" ht="24" customHeight="1">
      <c r="A21" s="21" t="s">
        <v>10</v>
      </c>
      <c r="B21" s="27">
        <f t="shared" si="0"/>
        <v>5.4744530076400917</v>
      </c>
      <c r="C21" s="27">
        <f t="shared" si="1"/>
        <v>5.0322027032736356</v>
      </c>
      <c r="D21" s="27">
        <f t="shared" si="2"/>
        <v>5.9794987188511604</v>
      </c>
      <c r="E21" s="28"/>
      <c r="J21" s="29"/>
      <c r="K21" s="29"/>
      <c r="L21" s="29"/>
      <c r="N21" s="29"/>
      <c r="O21" s="29"/>
      <c r="P21" s="29"/>
    </row>
    <row r="22" spans="1:16" ht="24" customHeight="1">
      <c r="A22" s="17" t="s">
        <v>11</v>
      </c>
      <c r="B22" s="27">
        <f t="shared" si="0"/>
        <v>22.379711769422759</v>
      </c>
      <c r="C22" s="27">
        <f t="shared" si="1"/>
        <v>17.406105454516474</v>
      </c>
      <c r="D22" s="27">
        <f t="shared" si="2"/>
        <v>28.059523662812229</v>
      </c>
      <c r="E22" s="30"/>
      <c r="F22" s="20"/>
      <c r="G22" s="20"/>
      <c r="H22" s="20"/>
      <c r="J22" s="29"/>
      <c r="K22" s="29"/>
      <c r="L22" s="29"/>
      <c r="N22" s="29"/>
      <c r="O22" s="29"/>
      <c r="P22" s="29"/>
    </row>
    <row r="23" spans="1:16" ht="24" customHeight="1">
      <c r="A23" s="17" t="s">
        <v>12</v>
      </c>
      <c r="B23" s="27">
        <f t="shared" si="0"/>
        <v>3.8998621284888477</v>
      </c>
      <c r="C23" s="27">
        <f t="shared" si="1"/>
        <v>4.7838434143068413</v>
      </c>
      <c r="D23" s="27">
        <f t="shared" si="2"/>
        <v>2.890363767978311</v>
      </c>
      <c r="E23" s="30"/>
      <c r="F23" s="20"/>
      <c r="G23" s="20"/>
      <c r="H23" s="20"/>
      <c r="J23" s="29"/>
      <c r="K23" s="29"/>
      <c r="L23" s="29"/>
      <c r="N23" s="29"/>
      <c r="O23" s="29"/>
      <c r="P23" s="29"/>
    </row>
    <row r="24" spans="1:16" ht="24" customHeight="1">
      <c r="A24" s="17" t="s">
        <v>13</v>
      </c>
      <c r="B24" s="27">
        <f t="shared" si="0"/>
        <v>12.881128389422791</v>
      </c>
      <c r="C24" s="27">
        <f t="shared" si="1"/>
        <v>15.813681019410071</v>
      </c>
      <c r="D24" s="27">
        <f t="shared" si="2"/>
        <v>9.5321807141972847</v>
      </c>
      <c r="E24" s="30"/>
      <c r="F24" s="20"/>
      <c r="G24" s="20"/>
      <c r="H24" s="20"/>
      <c r="J24" s="29"/>
      <c r="K24" s="29"/>
      <c r="L24" s="29"/>
      <c r="N24" s="29"/>
      <c r="O24" s="29"/>
      <c r="P24" s="29"/>
    </row>
    <row r="25" spans="1:16" ht="24" customHeight="1">
      <c r="A25" s="17" t="s">
        <v>14</v>
      </c>
      <c r="B25" s="27">
        <f t="shared" si="0"/>
        <v>20.886599478747616</v>
      </c>
      <c r="C25" s="27">
        <f>(100/$C$5)*C13-0.05</f>
        <v>21.704343237023224</v>
      </c>
      <c r="D25" s="27">
        <f t="shared" si="2"/>
        <v>19.895644222820582</v>
      </c>
      <c r="E25" s="30"/>
      <c r="F25" s="20"/>
      <c r="G25" s="20"/>
      <c r="H25" s="20"/>
      <c r="J25" s="29"/>
      <c r="K25" s="29"/>
      <c r="L25" s="29"/>
      <c r="N25" s="29"/>
      <c r="O25" s="29"/>
      <c r="P25" s="29"/>
    </row>
    <row r="26" spans="1:16" ht="24" customHeight="1">
      <c r="A26" s="21" t="s">
        <v>15</v>
      </c>
      <c r="B26" s="27">
        <f t="shared" si="0"/>
        <v>14.491604819275659</v>
      </c>
      <c r="C26" s="27">
        <f t="shared" si="1"/>
        <v>14.358220257278839</v>
      </c>
      <c r="D26" s="27">
        <f t="shared" si="2"/>
        <v>14.643932768904527</v>
      </c>
      <c r="E26" s="30"/>
      <c r="F26" s="20"/>
      <c r="G26" s="20"/>
      <c r="H26" s="20"/>
      <c r="J26" s="29"/>
      <c r="K26" s="29"/>
      <c r="L26" s="29"/>
      <c r="N26" s="29"/>
      <c r="O26" s="29"/>
      <c r="P26" s="29"/>
    </row>
    <row r="27" spans="1:16" ht="24" customHeight="1">
      <c r="A27" s="31" t="s">
        <v>16</v>
      </c>
      <c r="B27" s="32" t="s">
        <v>17</v>
      </c>
      <c r="C27" s="32" t="s">
        <v>17</v>
      </c>
      <c r="D27" s="32" t="s">
        <v>17</v>
      </c>
      <c r="F27" s="20"/>
      <c r="G27" s="20"/>
      <c r="H27" s="20"/>
    </row>
    <row r="28" spans="1:16" ht="3.75" customHeight="1">
      <c r="A28" s="17"/>
      <c r="B28" s="33"/>
      <c r="C28" s="33"/>
      <c r="D28" s="33"/>
    </row>
    <row r="29" spans="1:16" s="22" customFormat="1" ht="18.75" customHeight="1">
      <c r="A29" s="34" t="s">
        <v>19</v>
      </c>
    </row>
    <row r="30" spans="1:16" s="22" customFormat="1" ht="18.75">
      <c r="A30" s="34" t="s">
        <v>20</v>
      </c>
      <c r="B30" s="21"/>
      <c r="C30" s="21"/>
      <c r="D30" s="21"/>
    </row>
    <row r="31" spans="1:16">
      <c r="A31" s="34" t="s">
        <v>21</v>
      </c>
    </row>
  </sheetData>
  <pageMargins left="0.7" right="0.7" top="0.75" bottom="0.75" header="0.3" footer="0.3"/>
  <pageSetup paperSize="9" orientation="portrait" r:id="rId1"/>
  <headerFooter>
    <oddHeader>&amp;C20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2024-05-15T09:20:27Z</dcterms:created>
  <dcterms:modified xsi:type="dcterms:W3CDTF">2024-05-15T09:20:44Z</dcterms:modified>
</cp:coreProperties>
</file>