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3\ตารางไตรมาส3-66-ok\"/>
    </mc:Choice>
  </mc:AlternateContent>
  <xr:revisionPtr revIDLastSave="0" documentId="13_ncr:1_{6A2A8914-E411-421F-B1C0-33DF20BE19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 s="1"/>
  <c r="D9" i="1"/>
  <c r="D8" i="1" s="1"/>
  <c r="C9" i="1"/>
  <c r="C26" i="1"/>
  <c r="D26" i="1"/>
  <c r="E26" i="1"/>
  <c r="C15" i="1"/>
  <c r="C16" i="1"/>
  <c r="C17" i="1"/>
  <c r="C14" i="1"/>
  <c r="C12" i="1"/>
  <c r="D13" i="1"/>
  <c r="E13" i="1"/>
  <c r="C10" i="1"/>
  <c r="C22" i="1"/>
  <c r="C21" i="1" s="1"/>
  <c r="D22" i="1"/>
  <c r="D21" i="1" s="1"/>
  <c r="E22" i="1"/>
  <c r="E21" i="1" s="1"/>
  <c r="E20" i="1" l="1"/>
  <c r="D7" i="1"/>
  <c r="C20" i="1"/>
  <c r="C13" i="1"/>
  <c r="E7" i="1"/>
  <c r="C8" i="1"/>
  <c r="D20" i="1"/>
  <c r="C7" i="1" l="1"/>
</calcChain>
</file>

<file path=xl/sharedStrings.xml><?xml version="1.0" encoding="utf-8"?>
<sst xmlns="http://schemas.openxmlformats.org/spreadsheetml/2006/main" count="42" uniqueCount="23">
  <si>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</si>
  <si>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</si>
  <si>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</si>
  <si>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</si>
  <si>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</si>
  <si>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</si>
  <si>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</si>
  <si>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</si>
  <si>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</si>
  <si>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</si>
  <si>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</si>
  <si>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</si>
  <si>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</si>
  <si>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</si>
  <si>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</si>
  <si>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 xml:space="preserve">   2.4  อื่นๆ</t>
  </si>
  <si>
    <t xml:space="preserve">   2.3  เด็ก/ชรา/ป่วย/พิการจนไม่สามารถทำงานได้</t>
  </si>
  <si>
    <t xml:space="preserve">ตารางที่ 1   จำนวนและร้อยละของประชากรประชากรอายุ 15 ปีขึ้นไป จำแนกตามสถานภาพแรงงานและเพศ </t>
  </si>
  <si>
    <t xml:space="preserve">               ไตรมาสที่ 3 (กรกฎาคม - กันยายน) พ.ศ. 2566</t>
  </si>
  <si>
    <t>ที่มา : การสำรวจภาวะการทำงานของประชากรจังหวัดเลย ไตรมาสที่ 3 : กรกฎาคม - กันยายน พ.ศ. 2566</t>
  </si>
  <si>
    <t>n.a.</t>
  </si>
  <si>
    <t>หมายเหตุ :   "n.a." ไม่มีข้อมูล</t>
  </si>
  <si>
    <t>อัตราการว่างงาน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</si>
</sst>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189" fontId="3" fillId="0" borderId="0" xfId="2" applyNumberFormat="1" applyFont="1" applyAlignment="1">
      <alignment horizontal="right" vertical="center"/>
    </xf>
    <xf numFmtId="189" fontId="4" fillId="0" borderId="0" xfId="2" applyNumberFormat="1" applyFont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188" fontId="4" fillId="0" borderId="0" xfId="1" applyNumberFormat="1" applyFont="1"/>
    <xf numFmtId="0" fontId="4" fillId="0" borderId="0" xfId="1" applyFont="1"/>
    <xf numFmtId="0" fontId="4" fillId="0" borderId="0" xfId="0" applyFont="1" applyAlignment="1">
      <alignment horizontal="center"/>
    </xf>
    <xf numFmtId="189" fontId="4" fillId="0" borderId="0" xfId="2" applyNumberFormat="1" applyFont="1"/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/>
    </xf>
    <xf numFmtId="189" fontId="4" fillId="0" borderId="0" xfId="2" applyNumberFormat="1" applyFont="1" applyBorder="1" applyAlignment="1">
      <alignment horizontal="right" vertical="center"/>
    </xf>
    <xf numFmtId="189" fontId="3" fillId="0" borderId="3" xfId="2" applyNumberFormat="1" applyFont="1" applyBorder="1" applyAlignment="1">
      <alignment horizontal="right" vertical="center"/>
    </xf>
    <xf numFmtId="187" fontId="3" fillId="0" borderId="0" xfId="2" applyNumberFormat="1" applyFont="1" applyAlignment="1">
      <alignment horizontal="right" vertical="center"/>
    </xf>
    <xf numFmtId="187" fontId="4" fillId="0" borderId="0" xfId="2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89" fontId="3" fillId="0" borderId="0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6"/>
  <sheetViews>
    <sheetView showGridLines="0" tabSelected="1" view="pageBreakPreview" zoomScaleNormal="100" zoomScaleSheetLayoutView="100" workbookViewId="0">
      <selection activeCell="K11" sqref="K11"/>
    </sheetView>
  </sheetViews>
  <sheetFormatPr defaultRowHeight="24" customHeight="1" x14ac:dyDescent="0.35"/>
  <cols>
    <col min="1" max="1" width="44.5703125" style="2" customWidth="1"/>
    <col min="2" max="2" width="3" style="2" customWidth="1"/>
    <col min="3" max="5" width="22.7109375" style="2" customWidth="1"/>
    <col min="6" max="16384" width="9.140625" style="2"/>
  </cols>
  <sheetData>
    <row r="1" spans="1:5" ht="21" x14ac:dyDescent="0.35">
      <c r="A1" s="1" t="s">
        <v>17</v>
      </c>
      <c r="B1" s="1"/>
    </row>
    <row r="2" spans="1:5" ht="21" x14ac:dyDescent="0.35">
      <c r="A2" s="1" t="s">
        <v>18</v>
      </c>
      <c r="B2" s="1"/>
    </row>
    <row r="3" spans="1:5" ht="8.1" customHeight="1" x14ac:dyDescent="0.35">
      <c r="A3" s="3"/>
      <c r="B3" s="3"/>
      <c r="C3" s="3"/>
      <c r="D3" s="3"/>
      <c r="E3" s="3"/>
    </row>
    <row r="4" spans="1:5" s="5" customFormat="1" ht="30" customHeight="1" x14ac:dyDescent="0.35">
      <c r="A4" s="4" t="s">
        <v>0</v>
      </c>
      <c r="B4" s="4"/>
      <c r="C4" s="21" t="s">
        <v>1</v>
      </c>
      <c r="D4" s="21" t="s">
        <v>2</v>
      </c>
      <c r="E4" s="21" t="s">
        <v>3</v>
      </c>
    </row>
    <row r="5" spans="1:5" s="5" customFormat="1" ht="27.75" customHeight="1" x14ac:dyDescent="0.35">
      <c r="A5" s="2"/>
      <c r="B5" s="2"/>
      <c r="C5" s="28" t="s">
        <v>4</v>
      </c>
      <c r="D5" s="28"/>
      <c r="E5" s="28"/>
    </row>
    <row r="6" spans="1:5" s="7" customFormat="1" ht="6" customHeight="1" x14ac:dyDescent="0.35">
      <c r="A6" s="6"/>
      <c r="B6" s="6"/>
      <c r="D6" s="8"/>
      <c r="E6" s="8"/>
    </row>
    <row r="7" spans="1:5" s="7" customFormat="1" ht="21" x14ac:dyDescent="0.35">
      <c r="A7" s="6" t="s">
        <v>5</v>
      </c>
      <c r="B7" s="6"/>
      <c r="C7" s="26">
        <f>C8+C13</f>
        <v>439681</v>
      </c>
      <c r="D7" s="26">
        <f>D8+D13</f>
        <v>208542</v>
      </c>
      <c r="E7" s="26">
        <f t="shared" ref="E7" si="0">E8+E13</f>
        <v>231139</v>
      </c>
    </row>
    <row r="8" spans="1:5" s="7" customFormat="1" ht="21" x14ac:dyDescent="0.5">
      <c r="A8" s="7" t="s">
        <v>6</v>
      </c>
      <c r="C8" s="24">
        <f>C9+C12</f>
        <v>272194</v>
      </c>
      <c r="D8" s="24">
        <f t="shared" ref="D8:E8" si="1">D9+D12</f>
        <v>141982</v>
      </c>
      <c r="E8" s="24">
        <f t="shared" si="1"/>
        <v>130212</v>
      </c>
    </row>
    <row r="9" spans="1:5" s="9" customFormat="1" ht="21" x14ac:dyDescent="0.5">
      <c r="A9" s="9" t="s">
        <v>7</v>
      </c>
      <c r="C9" s="25">
        <f>SUM(C10:C11)</f>
        <v>270681</v>
      </c>
      <c r="D9" s="25">
        <f>SUM(D10:D11)</f>
        <v>141478</v>
      </c>
      <c r="E9" s="25">
        <f>SUM(E10:E11)</f>
        <v>129203</v>
      </c>
    </row>
    <row r="10" spans="1:5" s="9" customFormat="1" ht="21" x14ac:dyDescent="0.5">
      <c r="A10" s="9" t="s">
        <v>8</v>
      </c>
      <c r="C10" s="25">
        <f>D10+E10</f>
        <v>270681</v>
      </c>
      <c r="D10" s="25">
        <v>141478</v>
      </c>
      <c r="E10" s="25">
        <v>129203</v>
      </c>
    </row>
    <row r="11" spans="1:5" s="9" customFormat="1" ht="21" x14ac:dyDescent="0.5">
      <c r="A11" s="9" t="s">
        <v>9</v>
      </c>
      <c r="C11" s="25" t="s">
        <v>20</v>
      </c>
      <c r="D11" s="25" t="s">
        <v>20</v>
      </c>
      <c r="E11" s="25" t="s">
        <v>20</v>
      </c>
    </row>
    <row r="12" spans="1:5" s="9" customFormat="1" ht="21" x14ac:dyDescent="0.5">
      <c r="A12" s="9" t="s">
        <v>10</v>
      </c>
      <c r="C12" s="25">
        <f>D12+E12</f>
        <v>1513</v>
      </c>
      <c r="D12" s="25">
        <v>504</v>
      </c>
      <c r="E12" s="25">
        <v>1009</v>
      </c>
    </row>
    <row r="13" spans="1:5" s="7" customFormat="1" ht="21" x14ac:dyDescent="0.5">
      <c r="A13" s="7" t="s">
        <v>11</v>
      </c>
      <c r="C13" s="24">
        <f>SUM(C14:C17)</f>
        <v>167487</v>
      </c>
      <c r="D13" s="24">
        <f t="shared" ref="D13:E13" si="2">SUM(D14:D17)</f>
        <v>66560</v>
      </c>
      <c r="E13" s="24">
        <f t="shared" si="2"/>
        <v>100927</v>
      </c>
    </row>
    <row r="14" spans="1:5" s="9" customFormat="1" ht="21" x14ac:dyDescent="0.5">
      <c r="A14" s="9" t="s">
        <v>12</v>
      </c>
      <c r="C14" s="25">
        <f>D14+E14</f>
        <v>32771</v>
      </c>
      <c r="D14" s="25">
        <v>4253</v>
      </c>
      <c r="E14" s="25">
        <v>28518</v>
      </c>
    </row>
    <row r="15" spans="1:5" s="9" customFormat="1" ht="21" x14ac:dyDescent="0.5">
      <c r="A15" s="9" t="s">
        <v>13</v>
      </c>
      <c r="C15" s="25">
        <f t="shared" ref="C15:C17" si="3">D15+E15</f>
        <v>46234</v>
      </c>
      <c r="D15" s="25">
        <v>21891</v>
      </c>
      <c r="E15" s="25">
        <v>24343</v>
      </c>
    </row>
    <row r="16" spans="1:5" s="9" customFormat="1" ht="21" x14ac:dyDescent="0.5">
      <c r="A16" s="9" t="s">
        <v>16</v>
      </c>
      <c r="C16" s="25">
        <f t="shared" si="3"/>
        <v>80904</v>
      </c>
      <c r="D16" s="25">
        <v>34876</v>
      </c>
      <c r="E16" s="25">
        <v>46028</v>
      </c>
    </row>
    <row r="17" spans="1:5" s="9" customFormat="1" ht="21" x14ac:dyDescent="0.5">
      <c r="A17" s="10" t="s">
        <v>15</v>
      </c>
      <c r="B17" s="10"/>
      <c r="C17" s="25">
        <f t="shared" si="3"/>
        <v>7578</v>
      </c>
      <c r="D17" s="25">
        <v>5540</v>
      </c>
      <c r="E17" s="25">
        <v>2038</v>
      </c>
    </row>
    <row r="18" spans="1:5" s="9" customFormat="1" ht="21" x14ac:dyDescent="0.5">
      <c r="C18" s="29" t="s">
        <v>14</v>
      </c>
      <c r="D18" s="29"/>
      <c r="E18" s="29"/>
    </row>
    <row r="19" spans="1:5" s="7" customFormat="1" ht="6" customHeight="1" x14ac:dyDescent="0.5">
      <c r="A19" s="6"/>
      <c r="B19" s="6"/>
      <c r="C19" s="11"/>
      <c r="D19" s="11"/>
      <c r="E19" s="11"/>
    </row>
    <row r="20" spans="1:5" s="7" customFormat="1" ht="21" x14ac:dyDescent="0.5">
      <c r="A20" s="6" t="s">
        <v>5</v>
      </c>
      <c r="B20" s="6"/>
      <c r="C20" s="12">
        <f>C21+C26</f>
        <v>100</v>
      </c>
      <c r="D20" s="12">
        <f>D21+D26</f>
        <v>100</v>
      </c>
      <c r="E20" s="12">
        <f>E21+E26</f>
        <v>100</v>
      </c>
    </row>
    <row r="21" spans="1:5" s="7" customFormat="1" ht="21" x14ac:dyDescent="0.5">
      <c r="A21" s="7" t="s">
        <v>6</v>
      </c>
      <c r="C21" s="12">
        <f>SUM(C22,C25)</f>
        <v>61.9</v>
      </c>
      <c r="D21" s="12">
        <f>SUM(D22,D25)</f>
        <v>68.099999999999994</v>
      </c>
      <c r="E21" s="12">
        <f>SUM(E22,E25)</f>
        <v>56.3</v>
      </c>
    </row>
    <row r="22" spans="1:5" s="9" customFormat="1" ht="21" x14ac:dyDescent="0.5">
      <c r="A22" s="9" t="s">
        <v>7</v>
      </c>
      <c r="C22" s="13">
        <f>SUM(C23:C24)</f>
        <v>61.6</v>
      </c>
      <c r="D22" s="13">
        <f t="shared" ref="D22:E22" si="4">SUM(D23:D24)</f>
        <v>67.8</v>
      </c>
      <c r="E22" s="13">
        <f t="shared" si="4"/>
        <v>55.9</v>
      </c>
    </row>
    <row r="23" spans="1:5" s="9" customFormat="1" ht="21" x14ac:dyDescent="0.5">
      <c r="A23" s="9" t="s">
        <v>8</v>
      </c>
      <c r="C23" s="13">
        <v>61.6</v>
      </c>
      <c r="D23" s="13">
        <v>67.8</v>
      </c>
      <c r="E23" s="13">
        <v>55.9</v>
      </c>
    </row>
    <row r="24" spans="1:5" s="9" customFormat="1" ht="21" x14ac:dyDescent="0.5">
      <c r="A24" s="9" t="s">
        <v>9</v>
      </c>
      <c r="C24" s="13" t="s">
        <v>20</v>
      </c>
      <c r="D24" s="13" t="s">
        <v>20</v>
      </c>
      <c r="E24" s="13" t="s">
        <v>20</v>
      </c>
    </row>
    <row r="25" spans="1:5" s="9" customFormat="1" ht="21" x14ac:dyDescent="0.5">
      <c r="A25" s="9" t="s">
        <v>10</v>
      </c>
      <c r="C25" s="13">
        <v>0.3</v>
      </c>
      <c r="D25" s="13">
        <v>0.3</v>
      </c>
      <c r="E25" s="13">
        <v>0.4</v>
      </c>
    </row>
    <row r="26" spans="1:5" s="7" customFormat="1" ht="21" x14ac:dyDescent="0.5">
      <c r="A26" s="7" t="s">
        <v>11</v>
      </c>
      <c r="C26" s="12">
        <f>SUM(C27:C30)</f>
        <v>38.1</v>
      </c>
      <c r="D26" s="12">
        <f t="shared" ref="D26:E26" si="5">SUM(D27:D30)</f>
        <v>31.9</v>
      </c>
      <c r="E26" s="12">
        <f t="shared" si="5"/>
        <v>43.699999999999996</v>
      </c>
    </row>
    <row r="27" spans="1:5" s="9" customFormat="1" ht="21" x14ac:dyDescent="0.5">
      <c r="A27" s="9" t="s">
        <v>12</v>
      </c>
      <c r="C27" s="13">
        <v>7.5</v>
      </c>
      <c r="D27" s="13">
        <v>2</v>
      </c>
      <c r="E27" s="13">
        <v>12.4</v>
      </c>
    </row>
    <row r="28" spans="1:5" s="9" customFormat="1" ht="21" x14ac:dyDescent="0.5">
      <c r="A28" s="9" t="s">
        <v>13</v>
      </c>
      <c r="C28" s="13">
        <v>10.5</v>
      </c>
      <c r="D28" s="13">
        <v>10.5</v>
      </c>
      <c r="E28" s="13">
        <v>10.5</v>
      </c>
    </row>
    <row r="29" spans="1:5" s="9" customFormat="1" ht="21" x14ac:dyDescent="0.5">
      <c r="A29" s="9" t="s">
        <v>16</v>
      </c>
      <c r="C29" s="13">
        <v>18.399999999999999</v>
      </c>
      <c r="D29" s="13">
        <v>16.7</v>
      </c>
      <c r="E29" s="13">
        <v>19.899999999999999</v>
      </c>
    </row>
    <row r="30" spans="1:5" s="9" customFormat="1" ht="21" x14ac:dyDescent="0.5">
      <c r="A30" s="10" t="s">
        <v>15</v>
      </c>
      <c r="B30" s="10"/>
      <c r="C30" s="22">
        <v>1.7</v>
      </c>
      <c r="D30" s="22">
        <v>2.7</v>
      </c>
      <c r="E30" s="22">
        <v>0.9</v>
      </c>
    </row>
    <row r="31" spans="1:5" ht="6.75" customHeight="1" x14ac:dyDescent="0.35">
      <c r="A31" s="14"/>
      <c r="B31" s="14"/>
      <c r="C31" s="23"/>
      <c r="D31" s="23"/>
      <c r="E31" s="23"/>
    </row>
    <row r="32" spans="1:5" ht="6.75" customHeight="1" x14ac:dyDescent="0.35">
      <c r="A32" s="15"/>
      <c r="B32" s="15"/>
      <c r="C32" s="27"/>
      <c r="D32" s="27"/>
      <c r="E32" s="27"/>
    </row>
    <row r="33" spans="1:5" ht="21" x14ac:dyDescent="0.35">
      <c r="A33" s="15" t="s">
        <v>21</v>
      </c>
      <c r="B33" s="15"/>
      <c r="C33" s="27"/>
      <c r="D33" s="27"/>
      <c r="E33" s="27"/>
    </row>
    <row r="34" spans="1:5" s="17" customFormat="1" ht="23.25" customHeight="1" x14ac:dyDescent="0.35">
      <c r="A34" s="2" t="s">
        <v>19</v>
      </c>
      <c r="B34" s="2"/>
      <c r="C34" s="16"/>
      <c r="D34" s="16"/>
      <c r="E34" s="16"/>
    </row>
    <row r="35" spans="1:5" ht="24" customHeight="1" x14ac:dyDescent="0.35">
      <c r="B35" s="18"/>
      <c r="C35" s="19"/>
      <c r="D35" s="19"/>
      <c r="E35" s="19"/>
    </row>
    <row r="36" spans="1:5" ht="24" customHeight="1" x14ac:dyDescent="0.35">
      <c r="A36" s="20" t="s">
        <v>22</v>
      </c>
      <c r="B36" s="20"/>
      <c r="C36" s="20" t="s">
        <v>20</v>
      </c>
      <c r="D36" s="20" t="s">
        <v>20</v>
      </c>
      <c r="E36" s="20" t="s">
        <v>20</v>
      </c>
    </row>
  </sheetData>
  <mergeCells count="2">
    <mergeCell ref="C5:E5"/>
    <mergeCell ref="C18:E18"/>
  </mergeCells>
  <pageMargins left="0.78740157480314965" right="0.19685039370078741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2023-02-20T07:30:37Z</cp:lastPrinted>
  <dcterms:created xsi:type="dcterms:W3CDTF">2019-10-16T03:45:35Z</dcterms:created>
  <dcterms:modified xsi:type="dcterms:W3CDTF">2024-03-11T02:44:23Z</dcterms:modified>
</cp:coreProperties>
</file>