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64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<sst xmlns="http://schemas.openxmlformats.org/spreadsheetml/2006/main" count="16" uniqueCount="13">
  <si>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</si>
  <si>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</si>
  <si>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</si>
  <si>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</si>
  <si>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ร้อยละ</t>
  </si>
  <si>
    <t>ยอดรวม</t>
  </si>
  <si>
    <t>อุตสาหกรรม</t>
  </si>
  <si>
    <t>ภาคเกษตร</t>
  </si>
  <si>
    <t>นอกภาคเกษตร</t>
  </si>
  <si>
    <r>
      <rPr>
        <b/>
        <sz val="14"/>
        <color indexed="8"/>
        <rFont val="TH SarabunPSK"/>
        <family val="2"/>
      </rPr>
      <t>หมายเหตุ : ผู้เสมือนว่างงาน</t>
    </r>
    <r>
      <rPr>
        <sz val="14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  </r>
  </si>
  <si>
    <t xml:space="preserve">              ทำงาน 0 - 24 ชั่วโมงต่อสัปดาห์</t>
  </si>
  <si>
    <t>ตารางที่ 24 จำนวนผู้เสมือนว่างงาน จำแนกตามภาคอุตสาหกรรม และเพศ  ป็นรายจังหวัดระนอง ไตรมาสที่ 3 พ.ศ. 2566</t>
  </si>
  <si>
    <t>ที่มา: การสำรวจภาวะการทำงานของประชากรไตรมาส 3 พ.ศ. 2566 จังหวัดระนอง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</si>
</sst>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.0_-;\-* #,##0.0_-;_-* &quot;-&quot;??_-;_-@_-"/>
    <numFmt numFmtId="214" formatCode="_-* #,##0_-;\-* #,##0_-;_-* &quot;-&quot;??_-;_-@_-"/>
    <numFmt numFmtId="215" formatCode="_(* #,##0_);_(* \(#,##0\);_(* &quot;-&quot;??_);_(@_)"/>
  </numFmts>
  <fonts count="5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color indexed="12"/>
      <name val="Angsana New"/>
      <family val="1"/>
    </font>
    <font>
      <b/>
      <sz val="13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sz val="12"/>
      <color indexed="12"/>
      <name val="Angsana New"/>
      <family val="1"/>
    </font>
    <font>
      <b/>
      <sz val="14"/>
      <name val="DilleniaUPC"/>
      <family val="1"/>
    </font>
    <font>
      <b/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3399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215" fontId="8" fillId="0" borderId="0" xfId="42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distributed" indent="4"/>
    </xf>
    <xf numFmtId="3" fontId="6" fillId="0" borderId="0" xfId="0" applyNumberFormat="1" applyFont="1" applyFill="1" applyAlignment="1">
      <alignment horizontal="right" vertical="distributed" indent="4"/>
    </xf>
    <xf numFmtId="208" fontId="4" fillId="33" borderId="0" xfId="0" applyNumberFormat="1" applyFont="1" applyFill="1" applyBorder="1" applyAlignment="1">
      <alignment horizontal="right" vertical="distributed" indent="4"/>
    </xf>
    <xf numFmtId="208" fontId="6" fillId="0" borderId="0" xfId="0" applyNumberFormat="1" applyFont="1" applyBorder="1" applyAlignment="1">
      <alignment horizontal="right" vertical="distributed" indent="4"/>
    </xf>
    <xf numFmtId="208" fontId="6" fillId="0" borderId="11" xfId="0" applyNumberFormat="1" applyFont="1" applyBorder="1" applyAlignment="1">
      <alignment horizontal="right" vertical="distributed" indent="4"/>
    </xf>
    <xf numFmtId="3" fontId="3" fillId="0" borderId="0" xfId="0" applyNumberFormat="1" applyFont="1" applyAlignment="1">
      <alignment vertical="center"/>
    </xf>
    <xf numFmtId="0" fontId="51" fillId="0" borderId="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4" fillId="33" borderId="0" xfId="0" applyNumberFormat="1" applyFont="1" applyFill="1" applyAlignment="1">
      <alignment horizontal="right" vertical="distributed" indent="4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tabSelected="1" zoomScalePageLayoutView="0" workbookViewId="0" topLeftCell="A1">
      <selection activeCell="B18" sqref="B18"/>
    </sheetView>
  </sheetViews>
  <sheetFormatPr defaultColWidth="9.140625" defaultRowHeight="24" customHeight="1"/>
  <cols>
    <col min="1" max="1" width="30.421875" style="7" customWidth="1"/>
    <col min="2" max="4" width="19.421875" style="7" customWidth="1"/>
    <col min="5" max="16384" width="9.140625" style="7" customWidth="1"/>
  </cols>
  <sheetData>
    <row r="1" ht="25.5" customHeight="1">
      <c r="A1" s="23" t="s">
        <v>11</v>
      </c>
    </row>
    <row r="2" spans="1:4" ht="13.5" customHeight="1">
      <c r="A2" s="8"/>
      <c r="B2" s="8"/>
      <c r="C2" s="8"/>
      <c r="D2" s="8"/>
    </row>
    <row r="3" spans="1:5" s="6" customFormat="1" ht="32.25" customHeight="1">
      <c r="A3" s="9" t="s">
        <v>6</v>
      </c>
      <c r="B3" s="9" t="s">
        <v>0</v>
      </c>
      <c r="C3" s="9" t="s">
        <v>1</v>
      </c>
      <c r="D3" s="9" t="s">
        <v>2</v>
      </c>
      <c r="E3" s="10"/>
    </row>
    <row r="4" spans="1:5" s="6" customFormat="1" ht="24" customHeight="1">
      <c r="A4" s="7"/>
      <c r="B4" s="29" t="s">
        <v>3</v>
      </c>
      <c r="C4" s="29"/>
      <c r="D4" s="29"/>
      <c r="E4" s="10"/>
    </row>
    <row r="5" spans="1:7" s="3" customFormat="1" ht="24" customHeight="1">
      <c r="A5" s="1" t="s">
        <v>5</v>
      </c>
      <c r="B5" s="28">
        <v>14631.05</v>
      </c>
      <c r="C5" s="28">
        <v>9229.22</v>
      </c>
      <c r="D5" s="28">
        <v>5401.83</v>
      </c>
      <c r="E5" s="13"/>
      <c r="F5" s="13"/>
      <c r="G5" s="13"/>
    </row>
    <row r="6" spans="1:10" s="5" customFormat="1" ht="24" customHeight="1">
      <c r="A6" s="21" t="s">
        <v>7</v>
      </c>
      <c r="B6" s="16">
        <v>11278.82</v>
      </c>
      <c r="C6" s="16">
        <v>8093.02</v>
      </c>
      <c r="D6" s="16">
        <v>3185.8</v>
      </c>
      <c r="E6" s="4"/>
      <c r="F6" s="14"/>
      <c r="G6" s="14"/>
      <c r="H6" s="20"/>
      <c r="I6" s="20"/>
      <c r="J6" s="20"/>
    </row>
    <row r="7" spans="1:10" s="5" customFormat="1" ht="24.75" customHeight="1">
      <c r="A7" s="21" t="s">
        <v>8</v>
      </c>
      <c r="B7" s="15">
        <v>3352.23</v>
      </c>
      <c r="C7" s="15">
        <v>1136.2</v>
      </c>
      <c r="D7" s="15">
        <v>2216.03</v>
      </c>
      <c r="E7" s="11"/>
      <c r="F7" s="14"/>
      <c r="G7" s="14"/>
      <c r="H7" s="14"/>
      <c r="I7" s="14"/>
      <c r="J7" s="14"/>
    </row>
    <row r="8" spans="1:5" s="5" customFormat="1" ht="28.5" customHeight="1">
      <c r="A8" s="7"/>
      <c r="B8" s="30" t="s">
        <v>4</v>
      </c>
      <c r="C8" s="30"/>
      <c r="D8" s="30"/>
      <c r="E8" s="4"/>
    </row>
    <row r="9" spans="1:5" s="3" customFormat="1" ht="24" customHeight="1">
      <c r="A9" s="1" t="s">
        <v>5</v>
      </c>
      <c r="B9" s="17">
        <f>SUM(B10:B11)</f>
        <v>100.00000000000001</v>
      </c>
      <c r="C9" s="17">
        <f>SUM(C10:C11)</f>
        <v>100.00000000000003</v>
      </c>
      <c r="D9" s="17">
        <f>SUM(D10:D11)</f>
        <v>100</v>
      </c>
      <c r="E9" s="2"/>
    </row>
    <row r="10" spans="1:5" s="5" customFormat="1" ht="24" customHeight="1">
      <c r="A10" s="21" t="s">
        <v>7</v>
      </c>
      <c r="B10" s="18">
        <f>SUM(B6)*100/B5</f>
        <v>77.08824725498171</v>
      </c>
      <c r="C10" s="18">
        <f>SUM(C6/$C$5)*100</f>
        <v>87.68910048736515</v>
      </c>
      <c r="D10" s="18">
        <f>SUM(D6/$D$5)*100</f>
        <v>58.97630988017024</v>
      </c>
      <c r="E10" s="4"/>
    </row>
    <row r="11" spans="1:5" s="5" customFormat="1" ht="24" customHeight="1">
      <c r="A11" s="22" t="s">
        <v>8</v>
      </c>
      <c r="B11" s="19">
        <f>SUM(B7)*100/B5</f>
        <v>22.9117527450183</v>
      </c>
      <c r="C11" s="19">
        <f>SUM(C7/$C$5)*100</f>
        <v>12.310899512634872</v>
      </c>
      <c r="D11" s="19">
        <f>SUM(D7/$D$5)*100</f>
        <v>41.023690119829766</v>
      </c>
      <c r="E11" s="11"/>
    </row>
    <row r="12" spans="1:4" s="24" customFormat="1" ht="18" customHeight="1">
      <c r="A12" s="31" t="s">
        <v>9</v>
      </c>
      <c r="B12" s="32"/>
      <c r="C12" s="32"/>
      <c r="D12" s="32"/>
    </row>
    <row r="13" spans="1:4" s="24" customFormat="1" ht="21">
      <c r="A13" s="25" t="s">
        <v>10</v>
      </c>
      <c r="B13" s="26"/>
      <c r="C13" s="27"/>
      <c r="D13" s="26"/>
    </row>
    <row r="15" ht="24" customHeight="1">
      <c r="A15" s="12" t="s">
        <v>12</v>
      </c>
    </row>
  </sheetData>
  <sheetProtection/>
  <mergeCells count="3">
    <mergeCell ref="B4:D4"/>
    <mergeCell ref="B8:D8"/>
    <mergeCell ref="A12:D1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Zealot</dc:creator>
  <cp:keywords/>
  <dc:description/>
  <cp:lastModifiedBy>nso</cp:lastModifiedBy>
  <dcterms:created xsi:type="dcterms:W3CDTF">2010-05-25T11:47:24Z</dcterms:created>
  <dcterms:modified xsi:type="dcterms:W3CDTF">2024-04-26T09:05:18Z</dcterms:modified>
  <cp:category/>
  <cp:version/>
  <cp:contentType/>
  <cp:contentStatus/>
</cp:coreProperties>
</file>