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สรง 1 67\"/>
    </mc:Choice>
  </mc:AlternateContent>
  <xr:revisionPtr revIDLastSave="0" documentId="13_ncr:1_{4309F5E8-BE3F-41B2-9F8B-02C6750FDCE4}" xr6:coauthVersionLast="46" xr6:coauthVersionMax="46" xr10:uidLastSave="{00000000-0000-0000-0000-000000000000}"/>
  <bookViews>
    <workbookView xWindow="-120" yWindow="-120" windowWidth="20730" windowHeight="11160" xr2:uid="{90718429-6D68-4E07-8C68-67C6DC13576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5" i="1"/>
  <c r="C25" i="1"/>
  <c r="B25" i="1"/>
  <c r="D24" i="1"/>
  <c r="C24" i="1"/>
  <c r="B24" i="1"/>
  <c r="D23" i="1"/>
  <c r="C23" i="1"/>
  <c r="B23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</calcChain>
</file>

<file path=xl/sharedStrings.xml><?xml version="1.0" encoding="utf-8"?>
<sst xmlns="http://schemas.openxmlformats.org/spreadsheetml/2006/main" count="34" uniqueCount="21">
  <si>
    <t xml:space="preserve">ตารางที่ 1 จำนวนและร้อยละของประชากรอายุ 15 ปีขึ้นไป  จำแนกตามสถานภาพแรงงานและเพศ </t>
  </si>
  <si>
    <t xml:space="preserve">              ไตรมาสที่ 1 (มกราคม - มีนาคม) 2567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</si>
  <si>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</si>
  <si>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</si>
  <si>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</si>
  <si>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</si>
  <si>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</si>
  <si>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</si>
  <si>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</si>
  <si>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</si>
  <si>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</si>
  <si>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</si>
  <si>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1.2  ผู้ที่รอฤดูกาล</t>
  </si>
  <si>
    <t xml:space="preserve">  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</si>
  <si>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</si>
  <si>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</si>
  <si>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</si>
  <si>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</si>
  <si>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</si>
  <si>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 xml:space="preserve">   1.2  ผู้ที่รอฤดูกาล</t>
  </si>
  <si>
    <t xml:space="preserve">   หมายเหตุ : 0.0 คือ มีข้อมูลจำนวนเล็กน้อย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</si>
</sst>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-* #,##0_-;\-* #,##0_-;_-* &quot;-&quot;??_-;_-@_-"/>
    <numFmt numFmtId="188" formatCode="#,##0.0"/>
    <numFmt numFmtId="189" formatCode="_-* #,##0.0_-;\-* #,##0.0_-;_-* &quot;-&quot;??_-;_-@_-"/>
    <numFmt numFmtId="190" formatCode="0.0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8"/>
      <name val="TH SarabunPSK"/>
      <family val="2"/>
    </font>
    <font>
      <sz val="18"/>
      <color theme="0"/>
      <name val="TH SarabunPSK"/>
      <family val="2"/>
    </font>
    <font>
      <sz val="18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vertical="center"/>
    </xf>
    <xf numFmtId="43" fontId="2" fillId="0" borderId="0" xfId="1" applyFont="1"/>
    <xf numFmtId="3" fontId="2" fillId="0" borderId="0" xfId="0" applyNumberFormat="1" applyFont="1" applyAlignment="1">
      <alignment horizontal="right"/>
    </xf>
    <xf numFmtId="187" fontId="2" fillId="0" borderId="0" xfId="0" applyNumberFormat="1" applyFont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right"/>
    </xf>
    <xf numFmtId="189" fontId="2" fillId="0" borderId="0" xfId="0" applyNumberFormat="1" applyFont="1"/>
    <xf numFmtId="0" fontId="3" fillId="0" borderId="0" xfId="0" applyFont="1" applyAlignment="1">
      <alignment vertical="center"/>
    </xf>
    <xf numFmtId="43" fontId="3" fillId="0" borderId="0" xfId="1" applyFont="1"/>
    <xf numFmtId="43" fontId="3" fillId="0" borderId="0" xfId="1" applyFont="1" applyAlignment="1">
      <alignment horizontal="right"/>
    </xf>
    <xf numFmtId="190" fontId="3" fillId="0" borderId="0" xfId="0" applyNumberFormat="1" applyFont="1"/>
    <xf numFmtId="43" fontId="3" fillId="0" borderId="0" xfId="0" applyNumberFormat="1" applyFont="1" applyAlignment="1">
      <alignment horizontal="right"/>
    </xf>
    <xf numFmtId="190" fontId="2" fillId="0" borderId="0" xfId="0" applyNumberFormat="1" applyFont="1" applyAlignment="1">
      <alignment horizontal="right"/>
    </xf>
    <xf numFmtId="190" fontId="3" fillId="0" borderId="0" xfId="0" applyNumberFormat="1" applyFont="1" applyAlignment="1">
      <alignment horizontal="right"/>
    </xf>
    <xf numFmtId="190" fontId="2" fillId="0" borderId="0" xfId="0" applyNumberFormat="1" applyFont="1"/>
    <xf numFmtId="2" fontId="3" fillId="0" borderId="0" xfId="0" applyNumberFormat="1" applyFont="1"/>
    <xf numFmtId="0" fontId="3" fillId="0" borderId="2" xfId="0" applyFont="1" applyBorder="1" applyAlignment="1">
      <alignment vertical="center"/>
    </xf>
    <xf numFmtId="190" fontId="3" fillId="0" borderId="2" xfId="0" applyNumberFormat="1" applyFont="1" applyBorder="1"/>
    <xf numFmtId="190" fontId="3" fillId="0" borderId="2" xfId="0" applyNumberFormat="1" applyFont="1" applyBorder="1" applyAlignment="1">
      <alignment horizontal="right"/>
    </xf>
    <xf numFmtId="0" fontId="4" fillId="0" borderId="0" xfId="0" applyFont="1" applyAlignment="1">
      <alignment vertical="center"/>
    </xf>
    <xf numFmtId="190" fontId="2" fillId="0" borderId="0" xfId="0" applyNumberFormat="1" applyFont="1" applyAlignment="1">
      <alignment horizontal="right" vertical="center"/>
    </xf>
    <xf numFmtId="190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187" fontId="0" fillId="0" borderId="0" xfId="1" applyNumberFormat="1" applyFont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D05B1-2548-47C2-8FEA-D0498F848456}">
  <dimension ref="A1:T31"/>
  <sheetViews>
    <sheetView tabSelected="1" workbookViewId="0">
      <selection activeCell="H13" sqref="H13"/>
    </sheetView>
  </sheetViews>
  <sheetFormatPr defaultColWidth="8" defaultRowHeight="23.25" x14ac:dyDescent="0.35"/>
  <cols>
    <col min="1" max="1" width="24.375" style="2" customWidth="1"/>
    <col min="2" max="4" width="20" style="2" customWidth="1"/>
    <col min="5" max="5" width="9.375" style="2" bestFit="1" customWidth="1"/>
    <col min="6" max="6" width="14.625" style="2" bestFit="1" customWidth="1"/>
    <col min="7" max="7" width="13.375" style="2" bestFit="1" customWidth="1"/>
    <col min="8" max="8" width="14.625" style="2" bestFit="1" customWidth="1"/>
    <col min="9" max="9" width="8" style="2"/>
    <col min="10" max="11" width="12.125" style="2" bestFit="1" customWidth="1"/>
    <col min="12" max="12" width="12" style="2" customWidth="1"/>
    <col min="13" max="14" width="8" style="2"/>
    <col min="15" max="15" width="8.25" style="2" bestFit="1" customWidth="1"/>
    <col min="16" max="16384" width="8" style="2"/>
  </cols>
  <sheetData>
    <row r="1" spans="1:20" x14ac:dyDescent="0.35">
      <c r="A1" s="1" t="s">
        <v>0</v>
      </c>
      <c r="B1" s="1"/>
      <c r="C1" s="1"/>
      <c r="D1" s="1"/>
    </row>
    <row r="2" spans="1:20" x14ac:dyDescent="0.35">
      <c r="A2" s="1" t="s">
        <v>1</v>
      </c>
      <c r="B2" s="1"/>
      <c r="C2" s="1"/>
      <c r="D2" s="1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x14ac:dyDescent="0.35">
      <c r="A3" s="4" t="s">
        <v>2</v>
      </c>
      <c r="B3" s="4" t="s">
        <v>3</v>
      </c>
      <c r="C3" s="4" t="s">
        <v>4</v>
      </c>
      <c r="D3" s="4" t="s">
        <v>5</v>
      </c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0" x14ac:dyDescent="0.35">
      <c r="A4" s="6"/>
      <c r="B4" s="31" t="s">
        <v>6</v>
      </c>
      <c r="C4" s="31"/>
      <c r="D4" s="31"/>
      <c r="J4" s="5"/>
      <c r="K4" s="5"/>
      <c r="L4" s="5"/>
      <c r="M4" s="5"/>
      <c r="N4" s="5"/>
      <c r="O4" s="5"/>
      <c r="P4" s="5"/>
      <c r="Q4" s="5"/>
      <c r="R4" s="5"/>
      <c r="S4" s="5"/>
      <c r="T4" s="5"/>
    </row>
    <row r="5" spans="1:20" s="1" customFormat="1" x14ac:dyDescent="0.35">
      <c r="A5" s="7" t="s">
        <v>7</v>
      </c>
      <c r="B5" s="8">
        <v>2133113</v>
      </c>
      <c r="C5" s="9">
        <v>1002987</v>
      </c>
      <c r="D5" s="9">
        <v>1130126</v>
      </c>
      <c r="E5" s="10"/>
      <c r="F5" s="11"/>
      <c r="G5" s="12"/>
      <c r="H5" s="12"/>
      <c r="I5" s="10"/>
      <c r="J5" s="13"/>
      <c r="K5" s="13"/>
      <c r="L5" s="13"/>
      <c r="O5" s="9"/>
      <c r="P5" s="5"/>
      <c r="Q5" s="5"/>
    </row>
    <row r="6" spans="1:20" x14ac:dyDescent="0.35">
      <c r="A6" s="14" t="s">
        <v>8</v>
      </c>
      <c r="B6" s="15">
        <v>1505742.48</v>
      </c>
      <c r="C6" s="16">
        <v>798447</v>
      </c>
      <c r="D6" s="16">
        <v>707295</v>
      </c>
      <c r="E6" s="10"/>
      <c r="F6" s="11"/>
      <c r="G6" s="12"/>
      <c r="H6" s="12"/>
      <c r="I6" s="10"/>
      <c r="J6" s="13"/>
      <c r="K6" s="13"/>
      <c r="L6" s="13"/>
      <c r="O6" s="9"/>
      <c r="P6" s="5"/>
      <c r="Q6" s="5"/>
    </row>
    <row r="7" spans="1:20" x14ac:dyDescent="0.35">
      <c r="A7" s="14" t="s">
        <v>9</v>
      </c>
      <c r="B7" s="15">
        <v>1505742.48</v>
      </c>
      <c r="C7" s="16">
        <v>798447</v>
      </c>
      <c r="D7" s="16">
        <v>707295</v>
      </c>
      <c r="E7" s="10"/>
      <c r="F7" s="11"/>
      <c r="G7" s="12"/>
      <c r="H7" s="12"/>
      <c r="I7" s="10"/>
      <c r="J7" s="13"/>
      <c r="K7" s="13"/>
      <c r="L7" s="13"/>
      <c r="M7" s="17"/>
      <c r="O7" s="9"/>
      <c r="P7" s="5"/>
      <c r="Q7" s="5"/>
    </row>
    <row r="8" spans="1:20" x14ac:dyDescent="0.35">
      <c r="A8" s="14" t="s">
        <v>10</v>
      </c>
      <c r="B8" s="15">
        <v>1482382.94</v>
      </c>
      <c r="C8" s="16">
        <v>781054.25</v>
      </c>
      <c r="D8" s="16">
        <v>701328.69</v>
      </c>
      <c r="E8" s="10"/>
      <c r="F8" s="11"/>
      <c r="G8" s="12"/>
      <c r="H8" s="12"/>
      <c r="I8" s="10"/>
      <c r="J8" s="13"/>
      <c r="K8" s="13"/>
      <c r="L8" s="13"/>
      <c r="O8" s="9"/>
      <c r="P8" s="5"/>
      <c r="Q8" s="5"/>
    </row>
    <row r="9" spans="1:20" x14ac:dyDescent="0.35">
      <c r="A9" s="14" t="s">
        <v>11</v>
      </c>
      <c r="B9" s="18">
        <v>23359</v>
      </c>
      <c r="C9" s="18">
        <v>17393.080000000002</v>
      </c>
      <c r="D9" s="18">
        <v>5966.46</v>
      </c>
      <c r="E9" s="10"/>
      <c r="F9" s="11"/>
      <c r="G9" s="12"/>
      <c r="H9" s="12"/>
      <c r="I9" s="10"/>
      <c r="J9" s="13"/>
      <c r="K9" s="13"/>
      <c r="L9" s="13"/>
      <c r="O9" s="9"/>
      <c r="P9" s="5"/>
      <c r="Q9" s="5"/>
    </row>
    <row r="10" spans="1:20" x14ac:dyDescent="0.35">
      <c r="A10" s="14" t="s">
        <v>12</v>
      </c>
      <c r="B10"/>
      <c r="C10" t="s">
        <v>13</v>
      </c>
      <c r="D10" t="s">
        <v>13</v>
      </c>
      <c r="E10" s="10"/>
      <c r="F10" s="11"/>
      <c r="G10" s="12"/>
      <c r="H10" s="12"/>
      <c r="I10" s="10"/>
      <c r="J10" s="13"/>
      <c r="K10" s="13"/>
      <c r="L10" s="13"/>
      <c r="O10" s="9"/>
      <c r="P10" s="5"/>
      <c r="Q10" s="5"/>
    </row>
    <row r="11" spans="1:20" x14ac:dyDescent="0.35">
      <c r="A11" s="14" t="s">
        <v>14</v>
      </c>
      <c r="B11" s="30">
        <v>627370.51</v>
      </c>
      <c r="C11" s="30">
        <v>204539.67</v>
      </c>
      <c r="D11" s="30">
        <v>422830.84</v>
      </c>
      <c r="E11" s="10"/>
      <c r="F11" s="11"/>
      <c r="G11" s="12"/>
      <c r="H11" s="12"/>
      <c r="I11" s="10"/>
      <c r="J11" s="13"/>
      <c r="K11" s="13"/>
      <c r="L11" s="13"/>
      <c r="O11" s="9"/>
      <c r="P11" s="5"/>
      <c r="Q11" s="5"/>
    </row>
    <row r="12" spans="1:20" x14ac:dyDescent="0.35">
      <c r="A12" s="14" t="s">
        <v>15</v>
      </c>
      <c r="B12">
        <v>200920</v>
      </c>
      <c r="C12" s="5">
        <v>9074</v>
      </c>
      <c r="D12" s="5">
        <v>191846.04</v>
      </c>
      <c r="E12" s="10"/>
      <c r="F12" s="11"/>
      <c r="G12" s="12"/>
      <c r="H12" s="12"/>
      <c r="I12" s="10"/>
      <c r="J12" s="13"/>
      <c r="K12" s="13"/>
      <c r="L12" s="13"/>
      <c r="O12" s="9"/>
      <c r="P12" s="5"/>
      <c r="Q12" s="5"/>
    </row>
    <row r="13" spans="1:20" x14ac:dyDescent="0.35">
      <c r="A13" s="14" t="s">
        <v>16</v>
      </c>
      <c r="B13" s="30">
        <v>139625.32999999999</v>
      </c>
      <c r="C13" s="5">
        <v>65038.44</v>
      </c>
      <c r="D13" s="5">
        <v>74586.899999999994</v>
      </c>
      <c r="E13" s="10"/>
      <c r="F13" s="11"/>
      <c r="G13" s="12"/>
      <c r="H13" s="12"/>
      <c r="I13" s="10"/>
      <c r="J13" s="13"/>
      <c r="K13" s="13"/>
      <c r="L13" s="13"/>
      <c r="O13" s="9"/>
      <c r="P13" s="5"/>
      <c r="Q13" s="5"/>
    </row>
    <row r="14" spans="1:20" x14ac:dyDescent="0.35">
      <c r="A14" s="14" t="s">
        <v>17</v>
      </c>
      <c r="B14" s="5">
        <v>286826</v>
      </c>
      <c r="C14" s="5">
        <v>130428</v>
      </c>
      <c r="D14" s="5">
        <v>156398</v>
      </c>
      <c r="E14" s="10"/>
      <c r="F14" s="12"/>
      <c r="G14" s="12"/>
      <c r="H14" s="12"/>
      <c r="I14" s="10"/>
      <c r="J14" s="13"/>
      <c r="K14" s="13"/>
      <c r="L14" s="13"/>
      <c r="O14" s="9"/>
      <c r="P14" s="5"/>
      <c r="Q14" s="5"/>
    </row>
    <row r="15" spans="1:20" x14ac:dyDescent="0.35">
      <c r="B15" s="9"/>
      <c r="K15" s="9"/>
      <c r="L15" s="5"/>
      <c r="M15" s="5"/>
    </row>
    <row r="16" spans="1:20" x14ac:dyDescent="0.35">
      <c r="B16" s="32" t="s">
        <v>18</v>
      </c>
      <c r="C16" s="32"/>
      <c r="D16" s="32"/>
    </row>
    <row r="17" spans="1:17" x14ac:dyDescent="0.35">
      <c r="A17" s="7" t="s">
        <v>7</v>
      </c>
      <c r="B17" s="19">
        <f>B5/$B$5*100</f>
        <v>100</v>
      </c>
      <c r="C17" s="19">
        <f t="shared" ref="C17:D21" si="0">C5/$B$5*100</f>
        <v>47.019871896144274</v>
      </c>
      <c r="D17" s="19">
        <f t="shared" si="0"/>
        <v>52.980128103855726</v>
      </c>
      <c r="F17" s="19"/>
      <c r="G17" s="19"/>
      <c r="H17" s="19"/>
      <c r="J17" s="17"/>
      <c r="K17" s="17"/>
      <c r="L17" s="17"/>
    </row>
    <row r="18" spans="1:17" x14ac:dyDescent="0.35">
      <c r="A18" s="14" t="s">
        <v>8</v>
      </c>
      <c r="B18" s="28">
        <f>B6/$B$5*100</f>
        <v>70.588969266982105</v>
      </c>
      <c r="C18" s="20">
        <f t="shared" si="0"/>
        <v>37.431069052600591</v>
      </c>
      <c r="D18" s="20">
        <f t="shared" si="0"/>
        <v>33.157877712057449</v>
      </c>
      <c r="F18" s="20"/>
      <c r="G18" s="20"/>
      <c r="H18" s="20"/>
      <c r="I18" s="17"/>
      <c r="J18" s="21"/>
      <c r="K18" s="21"/>
      <c r="L18" s="21"/>
      <c r="O18" s="22"/>
      <c r="P18" s="22"/>
      <c r="Q18" s="22"/>
    </row>
    <row r="19" spans="1:17" x14ac:dyDescent="0.35">
      <c r="A19" s="14" t="s">
        <v>9</v>
      </c>
      <c r="B19" s="28">
        <f>B7/$B$5*100</f>
        <v>70.588969266982105</v>
      </c>
      <c r="C19" s="20">
        <f t="shared" si="0"/>
        <v>37.431069052600591</v>
      </c>
      <c r="D19" s="20">
        <f t="shared" si="0"/>
        <v>33.157877712057449</v>
      </c>
      <c r="F19" s="20"/>
      <c r="G19" s="20"/>
      <c r="H19" s="20"/>
      <c r="J19" s="21"/>
      <c r="K19" s="21"/>
      <c r="L19" s="21"/>
      <c r="O19" s="22"/>
      <c r="P19" s="22"/>
      <c r="Q19" s="22"/>
    </row>
    <row r="20" spans="1:17" x14ac:dyDescent="0.35">
      <c r="A20" s="14" t="s">
        <v>10</v>
      </c>
      <c r="B20" s="28">
        <f>B8/$B$5*100</f>
        <v>69.493877727059001</v>
      </c>
      <c r="C20" s="20">
        <f t="shared" si="0"/>
        <v>36.615699683982989</v>
      </c>
      <c r="D20" s="20">
        <f t="shared" si="0"/>
        <v>32.878178043076005</v>
      </c>
      <c r="F20" s="20"/>
      <c r="G20" s="20"/>
      <c r="H20" s="20"/>
      <c r="J20" s="21"/>
      <c r="K20" s="21"/>
      <c r="L20" s="21"/>
      <c r="O20" s="22"/>
      <c r="P20" s="22"/>
      <c r="Q20" s="22"/>
    </row>
    <row r="21" spans="1:17" x14ac:dyDescent="0.35">
      <c r="A21" s="14" t="s">
        <v>11</v>
      </c>
      <c r="B21" s="28">
        <f>B9/$B$5*100</f>
        <v>1.095066224808531</v>
      </c>
      <c r="C21" s="20">
        <f t="shared" si="0"/>
        <v>0.81538483896539948</v>
      </c>
      <c r="D21" s="20">
        <f t="shared" si="0"/>
        <v>0.27970670095770828</v>
      </c>
      <c r="F21" s="20"/>
      <c r="G21" s="20"/>
      <c r="H21" s="20"/>
      <c r="J21" s="21"/>
      <c r="K21" s="21"/>
      <c r="L21" s="21"/>
      <c r="O21" s="22"/>
      <c r="P21" s="22"/>
      <c r="Q21" s="22"/>
    </row>
    <row r="22" spans="1:17" x14ac:dyDescent="0.35">
      <c r="A22" s="14" t="s">
        <v>19</v>
      </c>
      <c r="B22" s="29" t="s">
        <v>13</v>
      </c>
      <c r="C22" s="29" t="s">
        <v>13</v>
      </c>
      <c r="D22" s="29" t="s">
        <v>13</v>
      </c>
      <c r="F22" s="20"/>
      <c r="G22" s="20"/>
      <c r="H22" s="20"/>
      <c r="J22" s="21"/>
      <c r="K22" s="21"/>
      <c r="L22" s="21"/>
      <c r="O22" s="22"/>
      <c r="P22" s="22"/>
      <c r="Q22" s="22"/>
    </row>
    <row r="23" spans="1:17" x14ac:dyDescent="0.35">
      <c r="A23" s="14" t="s">
        <v>14</v>
      </c>
      <c r="B23" s="28">
        <f t="shared" ref="B23:D25" si="1">B11/$B$5*100</f>
        <v>29.41103026421948</v>
      </c>
      <c r="C23" s="20">
        <f t="shared" si="1"/>
        <v>9.5887873731958884</v>
      </c>
      <c r="D23" s="20">
        <f t="shared" si="1"/>
        <v>19.822242891023588</v>
      </c>
      <c r="F23" s="20"/>
      <c r="G23" s="20"/>
      <c r="H23" s="20"/>
      <c r="J23" s="21"/>
      <c r="K23" s="21"/>
      <c r="L23" s="21"/>
      <c r="O23" s="22"/>
      <c r="P23" s="22"/>
      <c r="Q23" s="22"/>
    </row>
    <row r="24" spans="1:17" x14ac:dyDescent="0.35">
      <c r="A24" s="14" t="s">
        <v>15</v>
      </c>
      <c r="B24" s="28">
        <f t="shared" si="1"/>
        <v>9.419097816196329</v>
      </c>
      <c r="C24" s="20">
        <f t="shared" si="1"/>
        <v>0.42538768457179715</v>
      </c>
      <c r="D24" s="20">
        <f t="shared" si="1"/>
        <v>8.993712006818205</v>
      </c>
      <c r="F24" s="20"/>
      <c r="G24" s="20"/>
      <c r="H24" s="20"/>
      <c r="J24" s="21"/>
      <c r="K24" s="21"/>
      <c r="L24" s="21"/>
      <c r="O24" s="22"/>
      <c r="P24" s="22"/>
      <c r="Q24" s="22"/>
    </row>
    <row r="25" spans="1:17" x14ac:dyDescent="0.35">
      <c r="A25" s="14" t="s">
        <v>16</v>
      </c>
      <c r="B25" s="28">
        <f t="shared" si="1"/>
        <v>6.5456133828822001</v>
      </c>
      <c r="C25" s="20">
        <f t="shared" si="1"/>
        <v>3.0489917786821423</v>
      </c>
      <c r="D25" s="20">
        <f t="shared" si="1"/>
        <v>3.4966220729984765</v>
      </c>
      <c r="F25" s="20"/>
      <c r="G25" s="20"/>
      <c r="H25" s="20"/>
      <c r="J25" s="21"/>
      <c r="K25" s="21"/>
      <c r="L25" s="21"/>
      <c r="O25" s="22"/>
      <c r="P25" s="22"/>
      <c r="Q25" s="22"/>
    </row>
    <row r="26" spans="1:17" x14ac:dyDescent="0.35">
      <c r="A26" s="14" t="s">
        <v>17</v>
      </c>
      <c r="B26" s="28">
        <v>13.5</v>
      </c>
      <c r="C26" s="20">
        <v>6.2</v>
      </c>
      <c r="D26" s="20">
        <f>D14/$B$5*100</f>
        <v>7.3319134991910877</v>
      </c>
      <c r="F26" s="20"/>
      <c r="G26" s="20"/>
      <c r="H26" s="20"/>
      <c r="J26" s="21"/>
      <c r="K26" s="21"/>
      <c r="L26" s="21"/>
      <c r="O26" s="22"/>
      <c r="P26" s="22"/>
      <c r="Q26" s="22"/>
    </row>
    <row r="27" spans="1:17" x14ac:dyDescent="0.35">
      <c r="A27" s="23"/>
      <c r="B27" s="24"/>
      <c r="C27" s="24"/>
      <c r="D27" s="25"/>
      <c r="J27" s="22"/>
      <c r="K27" s="22"/>
      <c r="L27" s="22"/>
    </row>
    <row r="28" spans="1:17" x14ac:dyDescent="0.35">
      <c r="A28" s="26" t="s">
        <v>20</v>
      </c>
      <c r="B28" s="27"/>
      <c r="C28" s="27"/>
      <c r="D28" s="27"/>
    </row>
    <row r="29" spans="1:17" x14ac:dyDescent="0.35">
      <c r="A29" s="7"/>
      <c r="B29" s="27"/>
      <c r="C29" s="27"/>
      <c r="D29" s="27"/>
    </row>
    <row r="30" spans="1:17" x14ac:dyDescent="0.35">
      <c r="A30" s="7"/>
      <c r="B30" s="27"/>
      <c r="C30" s="27"/>
      <c r="D30" s="27"/>
    </row>
    <row r="31" spans="1:17" x14ac:dyDescent="0.35">
      <c r="D31" s="17"/>
    </row>
  </sheetData>
  <mergeCells count="2">
    <mergeCell ref="B4:D4"/>
    <mergeCell ref="B16:D1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2024-07-31T19:14:03Z</dcterms:created>
  <dcterms:modified xsi:type="dcterms:W3CDTF">2024-07-31T20:04:14Z</dcterms:modified>
</cp:coreProperties>
</file>