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6\ไตรมาส4\ตารางสถิติไตรมาส4\"/>
    </mc:Choice>
  </mc:AlternateContent>
  <xr:revisionPtr revIDLastSave="0" documentId="13_ncr:1_{F9BDB76F-D12D-4162-9602-BC1695F279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6" sheetId="1" r:id="rId1"/>
  </sheets>
  <definedNames>
    <definedName name="_xlnm.Print_Area" localSheetId="0">ตารางที่6!$A$1:$D$30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/>
  <c r="B12" i="1"/>
  <c r="B13" i="1"/>
  <c r="B14" i="1"/>
  <c r="B15" i="1"/>
  <c r="B6" i="1" l="1"/>
  <c r="C17" i="1"/>
  <c r="D17" i="1"/>
  <c r="B17" i="1"/>
  <c r="C6" i="1"/>
  <c r="D6" i="1"/>
</calcChain>
</file>

<file path=xl/sharedStrings.xml><?xml version="1.0" encoding="utf-8"?>
<sst xmlns="http://schemas.openxmlformats.org/spreadsheetml/2006/main" count="40" uniqueCount="25">
  <si>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</si>
  <si>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</si>
  <si>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</si>
  <si>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</si>
  <si>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</si>
  <si>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</si>
  <si>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t>ร้อยละ</t>
  </si>
  <si>
    <t xml:space="preserve">              เดือนพฤศจิกายน พ.ศ. 2554</t>
  </si>
  <si>
    <t xml:space="preserve">ตารางที่ 6   จำนวนและร้อยละของประชากรอายุ 15 ปีขึ้นไป ที่มีงานทำ จำแนกตามชั่วโมงการทำงานต่อสัปดาห์ </t>
  </si>
  <si>
    <t>1. น้อยกว่า 1 ชั่วโมง</t>
  </si>
  <si>
    <t>2.         1-9 ชั่วโมง</t>
  </si>
  <si>
    <t>3.      10-19 ชั่วโมง</t>
  </si>
  <si>
    <t>4.      20-29 ชั่วโมง</t>
  </si>
  <si>
    <t>5.      30-34 ชั่วโมง</t>
  </si>
  <si>
    <t>6.      35-39 ชั่วโมง</t>
  </si>
  <si>
    <t>7.      40-49 ชั่วโมง</t>
  </si>
  <si>
    <t>8.         50 ชั่วโมงขึ้นไป</t>
  </si>
  <si>
    <t>. .</t>
  </si>
  <si>
    <t>n.a.</t>
  </si>
  <si>
    <t>หมายเหตุ :   "n.a." ไม่มีข้อมูล</t>
  </si>
  <si>
    <t xml:space="preserve">                 . . จำนวนเล็กน้อย</t>
  </si>
  <si>
    <t xml:space="preserve">. . </t>
  </si>
  <si>
    <t xml:space="preserve"> n.a. </t>
  </si>
  <si>
    <t xml:space="preserve">                ไตรมาสที่ 4 (ตุลาคม - ธันวาคม) พ.ศ. 2566</t>
  </si>
  <si>
    <t>ที่มา : การสำรวจภาวะการทำงานของประชากรจังหวัดเลย ไตรมาสที่ 4 : ตุลาคม - ธันวาคม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</si>
</sst>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  <numFmt numFmtId="190" formatCode="_-* #,##0.0_-;\-* #,##0.0_-;_-* &quot;-&quot;??_-;_-@_-"/>
    <numFmt numFmtId="191" formatCode="_-* #,##0.000_-;\-* #,##0.000_-;_-* &quot;-&quot;??_-;_-@_-"/>
  </numFmts>
  <fonts count="9" x14ac:knownFonts="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9" fontId="2" fillId="0" borderId="0" xfId="1" applyNumberFormat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5" fillId="0" borderId="0" xfId="1" applyFont="1"/>
    <xf numFmtId="187" fontId="2" fillId="0" borderId="0" xfId="2" applyNumberFormat="1" applyFont="1"/>
    <xf numFmtId="0" fontId="7" fillId="2" borderId="0" xfId="0" applyFont="1" applyFill="1" applyBorder="1"/>
    <xf numFmtId="0" fontId="8" fillId="2" borderId="0" xfId="0" applyFont="1" applyFill="1" applyBorder="1"/>
    <xf numFmtId="188" fontId="3" fillId="0" borderId="0" xfId="1" applyNumberFormat="1" applyFont="1" applyAlignment="1">
      <alignment horizontal="right" vertical="center"/>
    </xf>
    <xf numFmtId="189" fontId="3" fillId="0" borderId="0" xfId="1" applyNumberFormat="1" applyFont="1" applyBorder="1"/>
    <xf numFmtId="187" fontId="2" fillId="0" borderId="0" xfId="2" applyNumberFormat="1" applyFont="1" applyFill="1" applyBorder="1" applyAlignment="1">
      <alignment horizontal="right" vertical="center"/>
    </xf>
    <xf numFmtId="190" fontId="2" fillId="0" borderId="0" xfId="2" applyNumberFormat="1" applyFont="1" applyFill="1" applyBorder="1" applyAlignment="1">
      <alignment horizontal="right" vertical="center"/>
    </xf>
    <xf numFmtId="190" fontId="3" fillId="0" borderId="0" xfId="2" applyNumberFormat="1" applyFont="1" applyFill="1" applyBorder="1" applyAlignment="1">
      <alignment horizontal="right" vertical="center"/>
    </xf>
    <xf numFmtId="190" fontId="3" fillId="0" borderId="3" xfId="2" applyNumberFormat="1" applyFont="1" applyFill="1" applyBorder="1" applyAlignment="1">
      <alignment horizontal="right" vertical="center"/>
    </xf>
    <xf numFmtId="191" fontId="2" fillId="0" borderId="0" xfId="2" applyNumberFormat="1" applyFont="1" applyAlignment="1">
      <alignment vertical="center"/>
    </xf>
    <xf numFmtId="0" fontId="4" fillId="0" borderId="2" xfId="1" applyFont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187" fontId="2" fillId="0" borderId="0" xfId="2" applyNumberFormat="1" applyFont="1" applyBorder="1" applyAlignment="1">
      <alignment horizontal="right"/>
    </xf>
    <xf numFmtId="187" fontId="2" fillId="0" borderId="8" xfId="2" applyNumberFormat="1" applyFont="1" applyBorder="1" applyAlignment="1">
      <alignment horizontal="right"/>
    </xf>
    <xf numFmtId="187" fontId="2" fillId="0" borderId="8" xfId="2" applyNumberFormat="1" applyFont="1" applyFill="1" applyBorder="1" applyAlignment="1">
      <alignment horizontal="right" vertical="center"/>
    </xf>
    <xf numFmtId="0" fontId="3" fillId="0" borderId="6" xfId="1" applyFont="1" applyBorder="1" applyAlignment="1">
      <alignment horizontal="left" vertical="center"/>
    </xf>
    <xf numFmtId="187" fontId="3" fillId="0" borderId="0" xfId="2" applyNumberFormat="1" applyFont="1" applyBorder="1" applyAlignment="1">
      <alignment horizontal="right"/>
    </xf>
    <xf numFmtId="187" fontId="3" fillId="0" borderId="8" xfId="2" applyNumberFormat="1" applyFont="1" applyBorder="1" applyAlignment="1">
      <alignment horizontal="right"/>
    </xf>
    <xf numFmtId="17" fontId="3" fillId="0" borderId="6" xfId="1" quotePrefix="1" applyNumberFormat="1" applyFont="1" applyBorder="1" applyAlignment="1">
      <alignment horizontal="left" vertical="center"/>
    </xf>
    <xf numFmtId="0" fontId="3" fillId="0" borderId="6" xfId="1" applyFont="1" applyBorder="1"/>
    <xf numFmtId="0" fontId="2" fillId="0" borderId="0" xfId="1" applyFont="1" applyFill="1" applyBorder="1" applyAlignment="1">
      <alignment horizontal="center"/>
    </xf>
    <xf numFmtId="0" fontId="2" fillId="0" borderId="8" xfId="1" applyFont="1" applyFill="1" applyBorder="1" applyAlignment="1">
      <alignment horizontal="center"/>
    </xf>
    <xf numFmtId="190" fontId="2" fillId="0" borderId="8" xfId="2" applyNumberFormat="1" applyFont="1" applyFill="1" applyBorder="1" applyAlignment="1">
      <alignment horizontal="right" vertical="center"/>
    </xf>
    <xf numFmtId="190" fontId="3" fillId="0" borderId="8" xfId="2" applyNumberFormat="1" applyFont="1" applyFill="1" applyBorder="1" applyAlignment="1">
      <alignment horizontal="right" vertical="center"/>
    </xf>
    <xf numFmtId="0" fontId="3" fillId="0" borderId="9" xfId="1" applyFont="1" applyBorder="1" applyAlignment="1">
      <alignment horizontal="left" vertical="center"/>
    </xf>
    <xf numFmtId="190" fontId="3" fillId="0" borderId="10" xfId="2" applyNumberFormat="1" applyFont="1" applyFill="1" applyBorder="1" applyAlignment="1">
      <alignment horizontal="right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G64"/>
  <sheetViews>
    <sheetView showGridLines="0" tabSelected="1" view="pageBreakPreview" topLeftCell="A22" zoomScaleNormal="70" zoomScaleSheetLayoutView="100" workbookViewId="0">
      <selection activeCell="J27" sqref="J27"/>
    </sheetView>
  </sheetViews>
  <sheetFormatPr defaultRowHeight="30.75" customHeight="1" x14ac:dyDescent="0.35"/>
  <cols>
    <col min="1" max="1" width="50.140625" style="11" customWidth="1"/>
    <col min="2" max="2" width="17.5703125" style="11" customWidth="1"/>
    <col min="3" max="4" width="17.7109375" style="11" customWidth="1"/>
    <col min="5" max="5" width="1" style="11" hidden="1" customWidth="1"/>
    <col min="6" max="6" width="14.28515625" style="11" bestFit="1" customWidth="1"/>
    <col min="7" max="7" width="12.28515625" style="11" customWidth="1"/>
    <col min="8" max="16384" width="9.140625" style="11"/>
  </cols>
  <sheetData>
    <row r="1" spans="1:7" s="3" customFormat="1" ht="23.25" x14ac:dyDescent="0.35">
      <c r="A1" s="1" t="s">
        <v>8</v>
      </c>
      <c r="B1" s="2"/>
      <c r="C1" s="2"/>
      <c r="D1" s="2"/>
    </row>
    <row r="2" spans="1:7" s="5" customFormat="1" ht="23.25" x14ac:dyDescent="0.35">
      <c r="A2" s="4" t="s">
        <v>23</v>
      </c>
    </row>
    <row r="3" spans="1:7" s="2" customFormat="1" ht="9" customHeight="1" x14ac:dyDescent="0.35"/>
    <row r="4" spans="1:7" s="3" customFormat="1" ht="27" customHeight="1" x14ac:dyDescent="0.35">
      <c r="A4" s="25" t="s">
        <v>0</v>
      </c>
      <c r="B4" s="6" t="s">
        <v>1</v>
      </c>
      <c r="C4" s="6" t="s">
        <v>2</v>
      </c>
      <c r="D4" s="26" t="s">
        <v>3</v>
      </c>
      <c r="F4" s="23"/>
    </row>
    <row r="5" spans="1:7" s="3" customFormat="1" ht="23.25" x14ac:dyDescent="0.35">
      <c r="A5" s="27"/>
      <c r="B5" s="22" t="s">
        <v>4</v>
      </c>
      <c r="C5" s="22"/>
      <c r="D5" s="28"/>
      <c r="F5" s="24"/>
    </row>
    <row r="6" spans="1:7" s="7" customFormat="1" ht="25.5" customHeight="1" x14ac:dyDescent="0.35">
      <c r="A6" s="27" t="s">
        <v>5</v>
      </c>
      <c r="B6" s="29">
        <f>SUM(B8:B15)</f>
        <v>263699</v>
      </c>
      <c r="C6" s="29">
        <f t="shared" ref="C6:D6" si="0">SUM(C8:C15)</f>
        <v>141129</v>
      </c>
      <c r="D6" s="30">
        <f t="shared" si="0"/>
        <v>122666</v>
      </c>
      <c r="F6" s="13"/>
      <c r="G6" s="21"/>
    </row>
    <row r="7" spans="1:7" s="7" customFormat="1" ht="13.5" customHeight="1" x14ac:dyDescent="0.3">
      <c r="A7" s="27"/>
      <c r="B7" s="17"/>
      <c r="C7" s="17"/>
      <c r="D7" s="31"/>
      <c r="F7" s="14"/>
      <c r="G7" s="21"/>
    </row>
    <row r="8" spans="1:7" s="8" customFormat="1" ht="23.25" x14ac:dyDescent="0.35">
      <c r="A8" s="32" t="s">
        <v>9</v>
      </c>
      <c r="B8" s="33" t="s">
        <v>17</v>
      </c>
      <c r="C8" s="33" t="s">
        <v>18</v>
      </c>
      <c r="D8" s="34">
        <v>96</v>
      </c>
      <c r="F8" s="14"/>
      <c r="G8" s="21"/>
    </row>
    <row r="9" spans="1:7" s="8" customFormat="1" ht="30.75" customHeight="1" x14ac:dyDescent="0.35">
      <c r="A9" s="35" t="s">
        <v>10</v>
      </c>
      <c r="B9" s="33" t="s">
        <v>18</v>
      </c>
      <c r="C9" s="33" t="s">
        <v>18</v>
      </c>
      <c r="D9" s="34" t="s">
        <v>18</v>
      </c>
      <c r="F9" s="12"/>
      <c r="G9" s="21"/>
    </row>
    <row r="10" spans="1:7" s="8" customFormat="1" ht="30.75" customHeight="1" x14ac:dyDescent="0.35">
      <c r="A10" s="32" t="s">
        <v>11</v>
      </c>
      <c r="B10" s="33">
        <f t="shared" ref="B9:B15" si="1">SUM(C10,D10)</f>
        <v>1242</v>
      </c>
      <c r="C10" s="33">
        <v>792</v>
      </c>
      <c r="D10" s="34">
        <v>450</v>
      </c>
      <c r="F10" s="12"/>
      <c r="G10" s="21"/>
    </row>
    <row r="11" spans="1:7" s="8" customFormat="1" ht="30.75" customHeight="1" x14ac:dyDescent="0.35">
      <c r="A11" s="32" t="s">
        <v>12</v>
      </c>
      <c r="B11" s="33">
        <f t="shared" si="1"/>
        <v>10969</v>
      </c>
      <c r="C11" s="33">
        <v>7203</v>
      </c>
      <c r="D11" s="34">
        <v>3766</v>
      </c>
      <c r="F11" s="12"/>
      <c r="G11" s="21"/>
    </row>
    <row r="12" spans="1:7" s="2" customFormat="1" ht="30.75" customHeight="1" x14ac:dyDescent="0.35">
      <c r="A12" s="32" t="s">
        <v>13</v>
      </c>
      <c r="B12" s="33">
        <f t="shared" si="1"/>
        <v>48694</v>
      </c>
      <c r="C12" s="33">
        <v>22161</v>
      </c>
      <c r="D12" s="34">
        <v>26533</v>
      </c>
      <c r="F12" s="12"/>
      <c r="G12" s="21"/>
    </row>
    <row r="13" spans="1:7" s="2" customFormat="1" ht="30.75" customHeight="1" x14ac:dyDescent="0.35">
      <c r="A13" s="32" t="s">
        <v>14</v>
      </c>
      <c r="B13" s="33">
        <f t="shared" si="1"/>
        <v>43578</v>
      </c>
      <c r="C13" s="33">
        <v>25042</v>
      </c>
      <c r="D13" s="34">
        <v>18536</v>
      </c>
      <c r="F13" s="12"/>
      <c r="G13" s="21"/>
    </row>
    <row r="14" spans="1:7" s="2" customFormat="1" ht="30.75" customHeight="1" x14ac:dyDescent="0.35">
      <c r="A14" s="32" t="s">
        <v>15</v>
      </c>
      <c r="B14" s="33">
        <f t="shared" si="1"/>
        <v>108223</v>
      </c>
      <c r="C14" s="33">
        <v>58206</v>
      </c>
      <c r="D14" s="34">
        <v>50017</v>
      </c>
      <c r="F14" s="12"/>
      <c r="G14" s="21"/>
    </row>
    <row r="15" spans="1:7" s="2" customFormat="1" ht="30.75" customHeight="1" x14ac:dyDescent="0.35">
      <c r="A15" s="32" t="s">
        <v>16</v>
      </c>
      <c r="B15" s="33">
        <f t="shared" si="1"/>
        <v>50993</v>
      </c>
      <c r="C15" s="33">
        <v>27725</v>
      </c>
      <c r="D15" s="34">
        <v>23268</v>
      </c>
      <c r="F15" s="12"/>
      <c r="G15" s="21"/>
    </row>
    <row r="16" spans="1:7" s="2" customFormat="1" ht="30" customHeight="1" x14ac:dyDescent="0.35">
      <c r="A16" s="36"/>
      <c r="B16" s="37" t="s">
        <v>6</v>
      </c>
      <c r="C16" s="37"/>
      <c r="D16" s="38"/>
      <c r="F16" s="12"/>
    </row>
    <row r="17" spans="1:6" s="7" customFormat="1" ht="26.25" customHeight="1" x14ac:dyDescent="0.5">
      <c r="A17" s="27" t="s">
        <v>5</v>
      </c>
      <c r="B17" s="18">
        <f>SUM(B19:B26)</f>
        <v>100</v>
      </c>
      <c r="C17" s="18">
        <f t="shared" ref="C17:D17" si="2">SUM(C19:C26)</f>
        <v>100</v>
      </c>
      <c r="D17" s="39">
        <f t="shared" si="2"/>
        <v>100</v>
      </c>
      <c r="F17" s="9"/>
    </row>
    <row r="18" spans="1:6" s="7" customFormat="1" ht="6" customHeight="1" x14ac:dyDescent="0.5">
      <c r="A18" s="27"/>
      <c r="B18" s="18"/>
      <c r="C18" s="18"/>
      <c r="D18" s="39"/>
    </row>
    <row r="19" spans="1:6" s="8" customFormat="1" ht="27.75" customHeight="1" x14ac:dyDescent="0.5">
      <c r="A19" s="32" t="s">
        <v>9</v>
      </c>
      <c r="B19" s="19" t="s">
        <v>21</v>
      </c>
      <c r="C19" s="19" t="s">
        <v>22</v>
      </c>
      <c r="D19" s="40">
        <v>0.1</v>
      </c>
      <c r="F19" s="10"/>
    </row>
    <row r="20" spans="1:6" s="8" customFormat="1" ht="30.75" customHeight="1" x14ac:dyDescent="0.5">
      <c r="A20" s="35" t="s">
        <v>10</v>
      </c>
      <c r="B20" s="19" t="s">
        <v>22</v>
      </c>
      <c r="C20" s="19" t="s">
        <v>22</v>
      </c>
      <c r="D20" s="40" t="s">
        <v>22</v>
      </c>
      <c r="F20" s="15"/>
    </row>
    <row r="21" spans="1:6" s="8" customFormat="1" ht="30.75" customHeight="1" x14ac:dyDescent="0.5">
      <c r="A21" s="32" t="s">
        <v>11</v>
      </c>
      <c r="B21" s="19">
        <v>0.5</v>
      </c>
      <c r="C21" s="19">
        <v>0.6</v>
      </c>
      <c r="D21" s="40">
        <v>0.3</v>
      </c>
      <c r="F21" s="10"/>
    </row>
    <row r="22" spans="1:6" s="8" customFormat="1" ht="30.75" customHeight="1" x14ac:dyDescent="0.5">
      <c r="A22" s="32" t="s">
        <v>12</v>
      </c>
      <c r="B22" s="19">
        <v>4.2</v>
      </c>
      <c r="C22" s="19">
        <v>5.0999999999999996</v>
      </c>
      <c r="D22" s="40">
        <v>3.1</v>
      </c>
      <c r="F22" s="10"/>
    </row>
    <row r="23" spans="1:6" s="2" customFormat="1" ht="30.75" customHeight="1" x14ac:dyDescent="0.35">
      <c r="A23" s="32" t="s">
        <v>13</v>
      </c>
      <c r="B23" s="19">
        <v>18.5</v>
      </c>
      <c r="C23" s="19">
        <v>15.7</v>
      </c>
      <c r="D23" s="40">
        <v>21.6</v>
      </c>
      <c r="F23" s="10"/>
    </row>
    <row r="24" spans="1:6" s="2" customFormat="1" ht="30.75" customHeight="1" x14ac:dyDescent="0.35">
      <c r="A24" s="32" t="s">
        <v>14</v>
      </c>
      <c r="B24" s="19">
        <v>16.5</v>
      </c>
      <c r="C24" s="19">
        <v>17.7</v>
      </c>
      <c r="D24" s="40">
        <v>15.1</v>
      </c>
      <c r="F24" s="10"/>
    </row>
    <row r="25" spans="1:6" s="2" customFormat="1" ht="30.75" customHeight="1" x14ac:dyDescent="0.35">
      <c r="A25" s="32" t="s">
        <v>15</v>
      </c>
      <c r="B25" s="19">
        <v>41</v>
      </c>
      <c r="C25" s="19">
        <v>41.2</v>
      </c>
      <c r="D25" s="40">
        <v>40.799999999999997</v>
      </c>
      <c r="F25" s="10"/>
    </row>
    <row r="26" spans="1:6" s="2" customFormat="1" ht="30.75" customHeight="1" x14ac:dyDescent="0.35">
      <c r="A26" s="41" t="s">
        <v>16</v>
      </c>
      <c r="B26" s="20">
        <v>19.3</v>
      </c>
      <c r="C26" s="20">
        <v>19.7</v>
      </c>
      <c r="D26" s="42">
        <v>19</v>
      </c>
      <c r="F26" s="10"/>
    </row>
    <row r="27" spans="1:6" s="2" customFormat="1" ht="23.25" x14ac:dyDescent="0.35">
      <c r="C27" s="16"/>
    </row>
    <row r="28" spans="1:6" s="2" customFormat="1" ht="23.25" x14ac:dyDescent="0.35">
      <c r="A28" s="2" t="s">
        <v>19</v>
      </c>
      <c r="C28" s="16"/>
    </row>
    <row r="29" spans="1:6" s="2" customFormat="1" ht="23.25" x14ac:dyDescent="0.35">
      <c r="A29" s="2" t="s">
        <v>20</v>
      </c>
      <c r="C29" s="16"/>
    </row>
    <row r="30" spans="1:6" ht="23.25" x14ac:dyDescent="0.35">
      <c r="A30" s="11" t="s">
        <v>24</v>
      </c>
    </row>
    <row r="33" s="11" customFormat="1" ht="30.75" customHeight="1" x14ac:dyDescent="0.35"/>
    <row r="34" s="11" customFormat="1" ht="30.75" customHeight="1" x14ac:dyDescent="0.35"/>
    <row r="35" s="11" customFormat="1" ht="30.75" customHeight="1" x14ac:dyDescent="0.35"/>
    <row r="36" s="11" customFormat="1" ht="30.75" customHeight="1" x14ac:dyDescent="0.35"/>
    <row r="37" s="11" customFormat="1" ht="30.75" customHeight="1" x14ac:dyDescent="0.35"/>
    <row r="38" s="11" customFormat="1" ht="30.75" customHeight="1" x14ac:dyDescent="0.35"/>
    <row r="39" s="11" customFormat="1" ht="30.75" customHeight="1" x14ac:dyDescent="0.35"/>
    <row r="40" s="11" customFormat="1" ht="30.75" customHeight="1" x14ac:dyDescent="0.35"/>
    <row r="41" s="11" customFormat="1" ht="30.75" customHeight="1" x14ac:dyDescent="0.35"/>
    <row r="42" s="11" customFormat="1" ht="30.75" customHeight="1" x14ac:dyDescent="0.35"/>
    <row r="43" s="11" customFormat="1" ht="30.75" customHeight="1" x14ac:dyDescent="0.35"/>
    <row r="44" s="11" customFormat="1" ht="30.75" customHeight="1" x14ac:dyDescent="0.35"/>
    <row r="45" s="11" customFormat="1" ht="30.75" customHeight="1" x14ac:dyDescent="0.35"/>
    <row r="46" s="11" customFormat="1" ht="30.75" customHeight="1" x14ac:dyDescent="0.35"/>
    <row r="47" s="11" customFormat="1" ht="30.75" customHeight="1" x14ac:dyDescent="0.35"/>
    <row r="48" s="11" customFormat="1" ht="30.75" customHeight="1" x14ac:dyDescent="0.35"/>
    <row r="64" spans="1:1" ht="30.75" customHeight="1" x14ac:dyDescent="0.35">
      <c r="A64" s="11" t="s">
        <v>7</v>
      </c>
    </row>
  </sheetData>
  <mergeCells count="3">
    <mergeCell ref="B5:D5"/>
    <mergeCell ref="B16:D16"/>
    <mergeCell ref="F4:F5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2024-02-20T04:36:08Z</cp:lastPrinted>
  <dcterms:created xsi:type="dcterms:W3CDTF">2019-10-16T04:01:06Z</dcterms:created>
  <dcterms:modified xsi:type="dcterms:W3CDTF">2024-02-20T04:37:58Z</dcterms:modified>
</cp:coreProperties>
</file>